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7935"/>
  </bookViews>
  <sheets>
    <sheet name="ADMITERE IN INV. PROF. DE 3 ANI" sheetId="2" r:id="rId1"/>
    <sheet name="Munka3" sheetId="3" r:id="rId2"/>
  </sheets>
  <calcPr calcId="145621"/>
</workbook>
</file>

<file path=xl/calcChain.xml><?xml version="1.0" encoding="utf-8"?>
<calcChain xmlns="http://schemas.openxmlformats.org/spreadsheetml/2006/main">
  <c r="L48" i="2" l="1"/>
  <c r="L47" i="2"/>
  <c r="L46" i="2"/>
  <c r="L44" i="2"/>
  <c r="L43" i="2"/>
  <c r="L42" i="2"/>
  <c r="L41" i="2"/>
  <c r="L40" i="2"/>
  <c r="L38" i="2"/>
  <c r="L37" i="2"/>
  <c r="L36" i="2"/>
  <c r="L34" i="2"/>
  <c r="L33" i="2"/>
  <c r="L32" i="2"/>
  <c r="L31" i="2"/>
  <c r="L30" i="2"/>
  <c r="L29" i="2"/>
  <c r="L27" i="2"/>
  <c r="L26" i="2"/>
  <c r="L25" i="2"/>
  <c r="L24" i="2"/>
  <c r="L22" i="2"/>
  <c r="L21" i="2"/>
  <c r="L19" i="2"/>
  <c r="L18" i="2"/>
  <c r="L17" i="2"/>
  <c r="L16" i="2"/>
  <c r="L14" i="2"/>
  <c r="L13" i="2"/>
  <c r="L12" i="2"/>
  <c r="L10" i="2"/>
  <c r="L9" i="2"/>
  <c r="L8" i="2"/>
  <c r="L7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</calcChain>
</file>

<file path=xl/sharedStrings.xml><?xml version="1.0" encoding="utf-8"?>
<sst xmlns="http://schemas.openxmlformats.org/spreadsheetml/2006/main" count="290" uniqueCount="54">
  <si>
    <t>Liceul</t>
  </si>
  <si>
    <t>Filiera</t>
  </si>
  <si>
    <t>Profil</t>
  </si>
  <si>
    <t>Specializare</t>
  </si>
  <si>
    <t>Calificare</t>
  </si>
  <si>
    <t>Limba</t>
  </si>
  <si>
    <t>Loc</t>
  </si>
  <si>
    <t>Locuri romi</t>
  </si>
  <si>
    <t>COD</t>
  </si>
  <si>
    <t>Efective de elevi realizate prin admitere ETAPA I</t>
  </si>
  <si>
    <t>Locuri rămase libere după ETAPA I</t>
  </si>
  <si>
    <t>Liceul "Kőrösi Csoma Sándor" Covasna</t>
  </si>
  <si>
    <t/>
  </si>
  <si>
    <t>Tehnologic</t>
  </si>
  <si>
    <t>Servicii</t>
  </si>
  <si>
    <t>Turism şi alimentaţie</t>
  </si>
  <si>
    <t>Lucrător în hoteluri</t>
  </si>
  <si>
    <t>Maghiară</t>
  </si>
  <si>
    <t>Tehnic</t>
  </si>
  <si>
    <t>Construcţii, instalaţii şi lucrări publice</t>
  </si>
  <si>
    <t>Dulgher - tâmplar - parchetar</t>
  </si>
  <si>
    <t>Română</t>
  </si>
  <si>
    <t>Fabricarea produselor din lemn</t>
  </si>
  <si>
    <t>Tâmplar universal</t>
  </si>
  <si>
    <t>Zidar - pietrar - tencuitor</t>
  </si>
  <si>
    <t>Liceul Tehnologic "Apor Péter" Târgu Secuiesc</t>
  </si>
  <si>
    <t>Resurse naturale și protecția mediului</t>
  </si>
  <si>
    <t>Agricultură</t>
  </si>
  <si>
    <t>Lucrător în agroturism</t>
  </si>
  <si>
    <t>Mecanică</t>
  </si>
  <si>
    <t>Mecanic auto</t>
  </si>
  <si>
    <t>Mecanic agricol</t>
  </si>
  <si>
    <t>Liceul Tehnologic "Baróti Szabó Dávid" Baraolt</t>
  </si>
  <si>
    <t>Industrie textilă şi pielărie</t>
  </si>
  <si>
    <t>Confecționer produse textile</t>
  </si>
  <si>
    <t>Liceul Tehnologic "Constantin Brâncuși" Sfântu Gheorghe</t>
  </si>
  <si>
    <t>Bucătar</t>
  </si>
  <si>
    <t>Estetica şi igiena corpului omenesc</t>
  </si>
  <si>
    <t>Frizer - coafor - manichiurist - pedichiurist</t>
  </si>
  <si>
    <t>Liceul Tehnologic "Gábor Áron" Târgu Secuiesc</t>
  </si>
  <si>
    <t>Liceul Tehnologic "Kós Károly" Sfântu Gheorghe</t>
  </si>
  <si>
    <t>Liceul Tehnologic "Nicolae Bălcescu" Întorsura Buzăului</t>
  </si>
  <si>
    <t>Liceul Tehnologic "Puskás Tivadar" Sfântu Gheorghe</t>
  </si>
  <si>
    <t>Sudor</t>
  </si>
  <si>
    <t>Electric</t>
  </si>
  <si>
    <t>Electrician constructor</t>
  </si>
  <si>
    <t>Tinichigiu vopsitor auto</t>
  </si>
  <si>
    <t>Liceul Tehnologic Economic - Administrativ "Berde Áron" Sfântu Gheorghe</t>
  </si>
  <si>
    <t>Comerţ</t>
  </si>
  <si>
    <t>Comerciant - vânzător</t>
  </si>
  <si>
    <t>Ospătar (chelner) vânzator în unități de alimentație</t>
  </si>
  <si>
    <t>INSPECTORATUL ȘCOLAR JUDEȚEAN COVASNA</t>
  </si>
  <si>
    <t>LOCURI RĂMASE LIBERE PENTRU ETAPA A II-A</t>
  </si>
  <si>
    <t>ADMITERE ÎN ÎNVĂŢĂMÂNTUL PROFESIONAL DE 3 ANI  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</si>
</sst>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6"/>
      <color rgb="FF000000"/>
      <name val="Arial1"/>
      <charset val="238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rgb="FFE6B8B7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2">
    <xf numFmtId="0" fontId="0" fillId="0" borderId="0" xfId="0"/>
    <xf numFmtId="0" fontId="0" fillId="5" borderId="1" xfId="0" applyFill="1" applyBorder="1" applyAlignment="1"/>
    <xf numFmtId="0" fontId="2" fillId="5" borderId="1" xfId="1" applyFont="1" applyFill="1" applyBorder="1" applyAlignment="1"/>
    <xf numFmtId="0" fontId="0" fillId="0" borderId="1" xfId="0" applyBorder="1" applyAlignment="1"/>
    <xf numFmtId="0" fontId="2" fillId="0" borderId="1" xfId="1" applyFont="1" applyFill="1" applyBorder="1" applyAlignment="1"/>
    <xf numFmtId="0" fontId="2" fillId="0" borderId="1" xfId="1" applyNumberFormat="1" applyFont="1" applyFill="1" applyBorder="1" applyAlignment="1"/>
    <xf numFmtId="0" fontId="0" fillId="5" borderId="1" xfId="0" applyFill="1" applyBorder="1"/>
    <xf numFmtId="0" fontId="0" fillId="0" borderId="0" xfId="0" applyFill="1" applyBorder="1"/>
    <xf numFmtId="0" fontId="4" fillId="4" borderId="1" xfId="0" applyFont="1" applyFill="1" applyBorder="1" applyAlignment="1">
      <alignment horizontal="center" wrapText="1"/>
    </xf>
    <xf numFmtId="0" fontId="6" fillId="0" borderId="0" xfId="2"/>
    <xf numFmtId="0" fontId="5" fillId="0" borderId="0" xfId="2" applyFont="1" applyAlignment="1">
      <alignment horizontal="center"/>
    </xf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center"/>
    </xf>
    <xf numFmtId="0" fontId="9" fillId="0" borderId="1" xfId="0" applyFont="1" applyFill="1" applyBorder="1"/>
    <xf numFmtId="0" fontId="9" fillId="5" borderId="1" xfId="0" applyFont="1" applyFill="1" applyBorder="1"/>
    <xf numFmtId="0" fontId="8" fillId="0" borderId="1" xfId="0" applyFont="1" applyFill="1" applyBorder="1"/>
    <xf numFmtId="0" fontId="8" fillId="5" borderId="1" xfId="0" applyFont="1" applyFill="1" applyBorder="1"/>
    <xf numFmtId="0" fontId="0" fillId="6" borderId="0" xfId="0" applyFill="1"/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wrapText="1"/>
    </xf>
  </cellXfs>
  <cellStyles count="3">
    <cellStyle name="Normál" xfId="0" builtinId="0"/>
    <cellStyle name="Normál 2" xfId="2"/>
    <cellStyle name="Normal_DBPROFR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topLeftCell="F1" workbookViewId="0">
      <selection activeCell="O16" sqref="O16"/>
    </sheetView>
  </sheetViews>
  <sheetFormatPr defaultRowHeight="15"/>
  <cols>
    <col min="1" max="1" width="4" customWidth="1"/>
    <col min="2" max="2" width="66" customWidth="1"/>
    <col min="3" max="3" width="11" customWidth="1"/>
    <col min="5" max="5" width="34.85546875" customWidth="1"/>
    <col min="6" max="6" width="46.28515625" customWidth="1"/>
  </cols>
  <sheetData>
    <row r="1" spans="1:15">
      <c r="A1" s="14" t="s">
        <v>51</v>
      </c>
      <c r="B1" s="14"/>
      <c r="C1" s="14"/>
      <c r="D1" s="14"/>
      <c r="E1" s="14"/>
      <c r="F1" s="9"/>
      <c r="G1" s="9"/>
      <c r="H1" s="9"/>
      <c r="I1" s="9"/>
      <c r="J1" s="9"/>
      <c r="K1" s="9"/>
    </row>
    <row r="2" spans="1:15" ht="15.75">
      <c r="A2" s="10" t="s">
        <v>53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5" ht="15.75">
      <c r="A3" s="10" t="s">
        <v>52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5" spans="1:15" ht="45.75">
      <c r="A5" s="3"/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2" t="s">
        <v>7</v>
      </c>
      <c r="J5" s="11" t="s">
        <v>8</v>
      </c>
      <c r="K5" s="13" t="s">
        <v>9</v>
      </c>
      <c r="L5" s="8" t="s">
        <v>10</v>
      </c>
      <c r="M5" s="20"/>
      <c r="N5" s="21"/>
      <c r="O5" s="21"/>
    </row>
    <row r="6" spans="1:15">
      <c r="A6" s="1">
        <f>IF(ROW()=2,1,IF(B6=B5,A5,A5+1))</f>
        <v>1</v>
      </c>
      <c r="B6" s="2" t="s">
        <v>11</v>
      </c>
      <c r="C6" s="2" t="s">
        <v>12</v>
      </c>
      <c r="D6" s="2" t="s">
        <v>12</v>
      </c>
      <c r="E6" s="2" t="s">
        <v>12</v>
      </c>
      <c r="F6" s="2" t="s">
        <v>12</v>
      </c>
      <c r="G6" s="2" t="s">
        <v>12</v>
      </c>
      <c r="H6" s="2" t="s">
        <v>12</v>
      </c>
      <c r="I6" s="2"/>
      <c r="J6" s="2" t="s">
        <v>12</v>
      </c>
      <c r="K6" s="6"/>
      <c r="L6" s="6"/>
      <c r="M6" s="7"/>
      <c r="N6" s="7"/>
      <c r="O6" s="7"/>
    </row>
    <row r="7" spans="1:15">
      <c r="A7" s="3">
        <f t="shared" ref="A7:A48" si="0">IF(ROW()=2,1,IF(B7=B6,A6,A6+1))</f>
        <v>1</v>
      </c>
      <c r="B7" s="4" t="s">
        <v>11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5">
        <v>28</v>
      </c>
      <c r="I7" s="5">
        <v>2</v>
      </c>
      <c r="J7" s="5">
        <v>598</v>
      </c>
      <c r="K7" s="15">
        <v>15</v>
      </c>
      <c r="L7" s="17">
        <f>H7-K7</f>
        <v>13</v>
      </c>
      <c r="M7" s="7"/>
      <c r="N7" s="7"/>
      <c r="O7" s="7"/>
    </row>
    <row r="8" spans="1:15">
      <c r="A8" s="3">
        <f t="shared" si="0"/>
        <v>1</v>
      </c>
      <c r="B8" s="4" t="s">
        <v>11</v>
      </c>
      <c r="C8" s="4" t="s">
        <v>13</v>
      </c>
      <c r="D8" s="4" t="s">
        <v>18</v>
      </c>
      <c r="E8" s="4" t="s">
        <v>19</v>
      </c>
      <c r="F8" s="4" t="s">
        <v>20</v>
      </c>
      <c r="G8" s="4" t="s">
        <v>21</v>
      </c>
      <c r="H8" s="5">
        <v>14</v>
      </c>
      <c r="I8" s="5">
        <v>1</v>
      </c>
      <c r="J8" s="5">
        <v>576</v>
      </c>
      <c r="K8" s="15">
        <v>5</v>
      </c>
      <c r="L8" s="17">
        <f>H8-K8</f>
        <v>9</v>
      </c>
      <c r="M8" s="7"/>
      <c r="N8" s="7"/>
      <c r="O8" s="7"/>
    </row>
    <row r="9" spans="1:15">
      <c r="A9" s="3">
        <f t="shared" si="0"/>
        <v>1</v>
      </c>
      <c r="B9" s="4" t="s">
        <v>11</v>
      </c>
      <c r="C9" s="4" t="s">
        <v>13</v>
      </c>
      <c r="D9" s="4" t="s">
        <v>18</v>
      </c>
      <c r="E9" s="4" t="s">
        <v>22</v>
      </c>
      <c r="F9" s="4" t="s">
        <v>23</v>
      </c>
      <c r="G9" s="4" t="s">
        <v>17</v>
      </c>
      <c r="H9" s="5">
        <v>28</v>
      </c>
      <c r="I9" s="5">
        <v>2</v>
      </c>
      <c r="J9" s="5">
        <v>613</v>
      </c>
      <c r="K9" s="15">
        <v>8</v>
      </c>
      <c r="L9" s="17">
        <f>H9-K9</f>
        <v>20</v>
      </c>
      <c r="M9" s="7"/>
      <c r="N9" s="7"/>
      <c r="O9" s="7"/>
    </row>
    <row r="10" spans="1:15">
      <c r="A10" s="3">
        <f t="shared" si="0"/>
        <v>1</v>
      </c>
      <c r="B10" s="4" t="s">
        <v>11</v>
      </c>
      <c r="C10" s="4" t="s">
        <v>13</v>
      </c>
      <c r="D10" s="4" t="s">
        <v>18</v>
      </c>
      <c r="E10" s="4" t="s">
        <v>19</v>
      </c>
      <c r="F10" s="4" t="s">
        <v>24</v>
      </c>
      <c r="G10" s="4" t="s">
        <v>21</v>
      </c>
      <c r="H10" s="5">
        <v>14</v>
      </c>
      <c r="I10" s="5">
        <v>1</v>
      </c>
      <c r="J10" s="5">
        <v>575</v>
      </c>
      <c r="K10" s="15">
        <v>1</v>
      </c>
      <c r="L10" s="17">
        <f>H10-K10</f>
        <v>13</v>
      </c>
      <c r="M10" s="7"/>
      <c r="N10" s="7"/>
      <c r="O10" s="7"/>
    </row>
    <row r="11" spans="1:15">
      <c r="A11" s="1">
        <f t="shared" si="0"/>
        <v>2</v>
      </c>
      <c r="B11" s="2" t="s">
        <v>25</v>
      </c>
      <c r="C11" s="2" t="s">
        <v>12</v>
      </c>
      <c r="D11" s="2" t="s">
        <v>12</v>
      </c>
      <c r="E11" s="2" t="s">
        <v>12</v>
      </c>
      <c r="F11" s="2" t="s">
        <v>12</v>
      </c>
      <c r="G11" s="2" t="s">
        <v>12</v>
      </c>
      <c r="H11" s="2" t="s">
        <v>12</v>
      </c>
      <c r="I11" s="2"/>
      <c r="J11" s="2" t="s">
        <v>12</v>
      </c>
      <c r="K11" s="16"/>
      <c r="L11" s="18"/>
      <c r="M11" s="7"/>
      <c r="N11" s="7"/>
      <c r="O11" s="7"/>
    </row>
    <row r="12" spans="1:15">
      <c r="A12" s="3">
        <f t="shared" si="0"/>
        <v>2</v>
      </c>
      <c r="B12" s="4" t="s">
        <v>25</v>
      </c>
      <c r="C12" s="4" t="s">
        <v>13</v>
      </c>
      <c r="D12" s="4" t="s">
        <v>26</v>
      </c>
      <c r="E12" s="4" t="s">
        <v>27</v>
      </c>
      <c r="F12" s="4" t="s">
        <v>28</v>
      </c>
      <c r="G12" s="4" t="s">
        <v>17</v>
      </c>
      <c r="H12" s="5">
        <v>28</v>
      </c>
      <c r="I12" s="5">
        <v>2</v>
      </c>
      <c r="J12" s="5">
        <v>588</v>
      </c>
      <c r="K12" s="15">
        <v>28</v>
      </c>
      <c r="L12" s="17">
        <f>H12-K12</f>
        <v>0</v>
      </c>
      <c r="M12" s="7"/>
      <c r="N12" s="7"/>
      <c r="O12" s="7"/>
    </row>
    <row r="13" spans="1:15">
      <c r="A13" s="3">
        <f t="shared" si="0"/>
        <v>2</v>
      </c>
      <c r="B13" s="4" t="s">
        <v>25</v>
      </c>
      <c r="C13" s="4" t="s">
        <v>13</v>
      </c>
      <c r="D13" s="4" t="s">
        <v>18</v>
      </c>
      <c r="E13" s="4" t="s">
        <v>29</v>
      </c>
      <c r="F13" s="4" t="s">
        <v>30</v>
      </c>
      <c r="G13" s="4" t="s">
        <v>17</v>
      </c>
      <c r="H13" s="5">
        <v>14</v>
      </c>
      <c r="I13" s="5">
        <v>1</v>
      </c>
      <c r="J13" s="5">
        <v>527</v>
      </c>
      <c r="K13" s="15">
        <v>14</v>
      </c>
      <c r="L13" s="17">
        <f>H13-K13</f>
        <v>0</v>
      </c>
      <c r="M13" s="7"/>
      <c r="N13" s="7"/>
      <c r="O13" s="7"/>
    </row>
    <row r="14" spans="1:15">
      <c r="A14" s="3">
        <f t="shared" si="0"/>
        <v>2</v>
      </c>
      <c r="B14" s="4" t="s">
        <v>25</v>
      </c>
      <c r="C14" s="4" t="s">
        <v>13</v>
      </c>
      <c r="D14" s="4" t="s">
        <v>18</v>
      </c>
      <c r="E14" s="4" t="s">
        <v>29</v>
      </c>
      <c r="F14" s="4" t="s">
        <v>31</v>
      </c>
      <c r="G14" s="4" t="s">
        <v>17</v>
      </c>
      <c r="H14" s="5">
        <v>14</v>
      </c>
      <c r="I14" s="5">
        <v>1</v>
      </c>
      <c r="J14" s="5">
        <v>536</v>
      </c>
      <c r="K14" s="15">
        <v>14</v>
      </c>
      <c r="L14" s="17">
        <f>H14-K14</f>
        <v>0</v>
      </c>
      <c r="M14" s="7"/>
      <c r="N14" s="7"/>
      <c r="O14" s="7"/>
    </row>
    <row r="15" spans="1:15">
      <c r="A15" s="1">
        <f t="shared" si="0"/>
        <v>3</v>
      </c>
      <c r="B15" s="2" t="s">
        <v>32</v>
      </c>
      <c r="C15" s="2" t="s">
        <v>12</v>
      </c>
      <c r="D15" s="2" t="s">
        <v>12</v>
      </c>
      <c r="E15" s="2" t="s">
        <v>12</v>
      </c>
      <c r="F15" s="2" t="s">
        <v>12</v>
      </c>
      <c r="G15" s="2" t="s">
        <v>12</v>
      </c>
      <c r="H15" s="2" t="s">
        <v>12</v>
      </c>
      <c r="I15" s="2"/>
      <c r="J15" s="2" t="s">
        <v>12</v>
      </c>
      <c r="K15" s="16"/>
      <c r="L15" s="18"/>
      <c r="M15" s="7"/>
      <c r="N15" s="7"/>
      <c r="O15" s="7"/>
    </row>
    <row r="16" spans="1:15">
      <c r="A16" s="3">
        <f t="shared" si="0"/>
        <v>3</v>
      </c>
      <c r="B16" s="4" t="s">
        <v>32</v>
      </c>
      <c r="C16" s="4" t="s">
        <v>13</v>
      </c>
      <c r="D16" s="4" t="s">
        <v>18</v>
      </c>
      <c r="E16" s="4" t="s">
        <v>22</v>
      </c>
      <c r="F16" s="4" t="s">
        <v>23</v>
      </c>
      <c r="G16" s="4" t="s">
        <v>17</v>
      </c>
      <c r="H16" s="5">
        <v>28</v>
      </c>
      <c r="I16" s="5">
        <v>2</v>
      </c>
      <c r="J16" s="5">
        <v>613</v>
      </c>
      <c r="K16" s="15">
        <v>3</v>
      </c>
      <c r="L16" s="17">
        <f>H16-K16</f>
        <v>25</v>
      </c>
      <c r="M16" s="7"/>
      <c r="N16" s="7"/>
      <c r="O16" s="7"/>
    </row>
    <row r="17" spans="1:15">
      <c r="A17" s="3">
        <f t="shared" si="0"/>
        <v>3</v>
      </c>
      <c r="B17" s="4" t="s">
        <v>32</v>
      </c>
      <c r="C17" s="4" t="s">
        <v>13</v>
      </c>
      <c r="D17" s="4" t="s">
        <v>18</v>
      </c>
      <c r="E17" s="4" t="s">
        <v>22</v>
      </c>
      <c r="F17" s="4" t="s">
        <v>23</v>
      </c>
      <c r="G17" s="4" t="s">
        <v>21</v>
      </c>
      <c r="H17" s="5">
        <v>28</v>
      </c>
      <c r="I17" s="5">
        <v>2</v>
      </c>
      <c r="J17" s="5">
        <v>613</v>
      </c>
      <c r="K17" s="15">
        <v>0</v>
      </c>
      <c r="L17" s="17">
        <f>H17-K17</f>
        <v>28</v>
      </c>
      <c r="M17" s="7"/>
      <c r="N17" s="7"/>
      <c r="O17" s="7"/>
    </row>
    <row r="18" spans="1:15">
      <c r="A18" s="3">
        <f t="shared" si="0"/>
        <v>3</v>
      </c>
      <c r="B18" s="4" t="s">
        <v>32</v>
      </c>
      <c r="C18" s="4" t="s">
        <v>13</v>
      </c>
      <c r="D18" s="4" t="s">
        <v>18</v>
      </c>
      <c r="E18" s="4" t="s">
        <v>33</v>
      </c>
      <c r="F18" s="4" t="s">
        <v>34</v>
      </c>
      <c r="G18" s="4" t="s">
        <v>17</v>
      </c>
      <c r="H18" s="5">
        <v>28</v>
      </c>
      <c r="I18" s="5">
        <v>2</v>
      </c>
      <c r="J18" s="5">
        <v>620</v>
      </c>
      <c r="K18" s="15">
        <v>5</v>
      </c>
      <c r="L18" s="17">
        <f>H18-K18</f>
        <v>23</v>
      </c>
      <c r="M18" s="7"/>
      <c r="N18" s="7"/>
      <c r="O18" s="7"/>
    </row>
    <row r="19" spans="1:15">
      <c r="A19" s="3">
        <f t="shared" si="0"/>
        <v>3</v>
      </c>
      <c r="B19" s="4" t="s">
        <v>32</v>
      </c>
      <c r="C19" s="4" t="s">
        <v>13</v>
      </c>
      <c r="D19" s="4" t="s">
        <v>18</v>
      </c>
      <c r="E19" s="4" t="s">
        <v>29</v>
      </c>
      <c r="F19" s="4" t="s">
        <v>30</v>
      </c>
      <c r="G19" s="4" t="s">
        <v>17</v>
      </c>
      <c r="H19" s="5">
        <v>28</v>
      </c>
      <c r="I19" s="5">
        <v>2</v>
      </c>
      <c r="J19" s="5">
        <v>527</v>
      </c>
      <c r="K19" s="15">
        <v>20</v>
      </c>
      <c r="L19" s="17">
        <f>H19-K19</f>
        <v>8</v>
      </c>
      <c r="M19" s="7"/>
      <c r="N19" s="7"/>
      <c r="O19" s="7"/>
    </row>
    <row r="20" spans="1:15">
      <c r="A20" s="1">
        <f t="shared" si="0"/>
        <v>4</v>
      </c>
      <c r="B20" s="2" t="s">
        <v>35</v>
      </c>
      <c r="C20" s="2" t="s">
        <v>12</v>
      </c>
      <c r="D20" s="2" t="s">
        <v>12</v>
      </c>
      <c r="E20" s="2" t="s">
        <v>12</v>
      </c>
      <c r="F20" s="2" t="s">
        <v>12</v>
      </c>
      <c r="G20" s="2" t="s">
        <v>12</v>
      </c>
      <c r="H20" s="2" t="s">
        <v>12</v>
      </c>
      <c r="I20" s="2"/>
      <c r="J20" s="2" t="s">
        <v>12</v>
      </c>
      <c r="K20" s="16"/>
      <c r="L20" s="18"/>
      <c r="M20" s="7"/>
      <c r="N20" s="7"/>
      <c r="O20" s="7"/>
    </row>
    <row r="21" spans="1:15">
      <c r="A21" s="3">
        <f t="shared" si="0"/>
        <v>4</v>
      </c>
      <c r="B21" s="4" t="s">
        <v>35</v>
      </c>
      <c r="C21" s="4" t="s">
        <v>13</v>
      </c>
      <c r="D21" s="4" t="s">
        <v>14</v>
      </c>
      <c r="E21" s="4" t="s">
        <v>15</v>
      </c>
      <c r="F21" s="4" t="s">
        <v>36</v>
      </c>
      <c r="G21" s="4" t="s">
        <v>21</v>
      </c>
      <c r="H21" s="5">
        <v>28</v>
      </c>
      <c r="I21" s="5">
        <v>2</v>
      </c>
      <c r="J21" s="5">
        <v>601</v>
      </c>
      <c r="K21" s="15">
        <v>28</v>
      </c>
      <c r="L21" s="17">
        <f>H21-K21</f>
        <v>0</v>
      </c>
      <c r="M21" s="7"/>
      <c r="N21" s="7"/>
      <c r="O21" s="7"/>
    </row>
    <row r="22" spans="1:15">
      <c r="A22" s="3">
        <f t="shared" si="0"/>
        <v>4</v>
      </c>
      <c r="B22" s="4" t="s">
        <v>35</v>
      </c>
      <c r="C22" s="4" t="s">
        <v>13</v>
      </c>
      <c r="D22" s="4" t="s">
        <v>14</v>
      </c>
      <c r="E22" s="4" t="s">
        <v>37</v>
      </c>
      <c r="F22" s="4" t="s">
        <v>38</v>
      </c>
      <c r="G22" s="4" t="s">
        <v>21</v>
      </c>
      <c r="H22" s="5">
        <v>28</v>
      </c>
      <c r="I22" s="5">
        <v>2</v>
      </c>
      <c r="J22" s="5">
        <v>630</v>
      </c>
      <c r="K22" s="15">
        <v>13</v>
      </c>
      <c r="L22" s="17">
        <f>H22-K22</f>
        <v>15</v>
      </c>
      <c r="M22" s="7"/>
      <c r="N22" s="7"/>
      <c r="O22" s="7"/>
    </row>
    <row r="23" spans="1:15">
      <c r="A23" s="1">
        <f t="shared" si="0"/>
        <v>5</v>
      </c>
      <c r="B23" s="2" t="s">
        <v>39</v>
      </c>
      <c r="C23" s="2" t="s">
        <v>12</v>
      </c>
      <c r="D23" s="2" t="s">
        <v>12</v>
      </c>
      <c r="E23" s="2" t="s">
        <v>12</v>
      </c>
      <c r="F23" s="2" t="s">
        <v>12</v>
      </c>
      <c r="G23" s="2" t="s">
        <v>12</v>
      </c>
      <c r="H23" s="2" t="s">
        <v>12</v>
      </c>
      <c r="I23" s="2"/>
      <c r="J23" s="2" t="s">
        <v>12</v>
      </c>
      <c r="K23" s="16"/>
      <c r="L23" s="18"/>
      <c r="M23" s="7"/>
      <c r="N23" s="7"/>
      <c r="O23" s="7"/>
    </row>
    <row r="24" spans="1:15">
      <c r="A24" s="3">
        <f t="shared" si="0"/>
        <v>5</v>
      </c>
      <c r="B24" s="4" t="s">
        <v>39</v>
      </c>
      <c r="C24" s="4" t="s">
        <v>13</v>
      </c>
      <c r="D24" s="4" t="s">
        <v>18</v>
      </c>
      <c r="E24" s="4" t="s">
        <v>33</v>
      </c>
      <c r="F24" s="4" t="s">
        <v>34</v>
      </c>
      <c r="G24" s="4" t="s">
        <v>17</v>
      </c>
      <c r="H24" s="5">
        <v>28</v>
      </c>
      <c r="I24" s="5">
        <v>2</v>
      </c>
      <c r="J24" s="5">
        <v>620</v>
      </c>
      <c r="K24" s="15">
        <v>3</v>
      </c>
      <c r="L24" s="17">
        <f>H24-K24</f>
        <v>25</v>
      </c>
      <c r="M24" s="7"/>
      <c r="N24" s="7"/>
      <c r="O24" s="7"/>
    </row>
    <row r="25" spans="1:15">
      <c r="A25" s="3">
        <f t="shared" si="0"/>
        <v>5</v>
      </c>
      <c r="B25" s="4" t="s">
        <v>39</v>
      </c>
      <c r="C25" s="4" t="s">
        <v>13</v>
      </c>
      <c r="D25" s="4" t="s">
        <v>18</v>
      </c>
      <c r="E25" s="4" t="s">
        <v>22</v>
      </c>
      <c r="F25" s="4" t="s">
        <v>23</v>
      </c>
      <c r="G25" s="4" t="s">
        <v>17</v>
      </c>
      <c r="H25" s="5">
        <v>28</v>
      </c>
      <c r="I25" s="5">
        <v>2</v>
      </c>
      <c r="J25" s="5">
        <v>613</v>
      </c>
      <c r="K25" s="15">
        <v>1</v>
      </c>
      <c r="L25" s="17">
        <f>H25-K25</f>
        <v>27</v>
      </c>
      <c r="M25" s="7"/>
      <c r="N25" s="7"/>
      <c r="O25" s="7"/>
    </row>
    <row r="26" spans="1:15">
      <c r="A26" s="3">
        <f t="shared" si="0"/>
        <v>5</v>
      </c>
      <c r="B26" s="4" t="s">
        <v>39</v>
      </c>
      <c r="C26" s="4" t="s">
        <v>13</v>
      </c>
      <c r="D26" s="4" t="s">
        <v>18</v>
      </c>
      <c r="E26" s="4" t="s">
        <v>19</v>
      </c>
      <c r="F26" s="4" t="s">
        <v>20</v>
      </c>
      <c r="G26" s="4" t="s">
        <v>17</v>
      </c>
      <c r="H26" s="5">
        <v>14</v>
      </c>
      <c r="I26" s="5">
        <v>1</v>
      </c>
      <c r="J26" s="5">
        <v>576</v>
      </c>
      <c r="K26" s="15">
        <v>5</v>
      </c>
      <c r="L26" s="17">
        <f>H26-K26</f>
        <v>9</v>
      </c>
      <c r="M26" s="7"/>
      <c r="N26" s="7"/>
      <c r="O26" s="7"/>
    </row>
    <row r="27" spans="1:15">
      <c r="A27" s="3">
        <f t="shared" si="0"/>
        <v>5</v>
      </c>
      <c r="B27" s="4" t="s">
        <v>39</v>
      </c>
      <c r="C27" s="4" t="s">
        <v>13</v>
      </c>
      <c r="D27" s="4" t="s">
        <v>18</v>
      </c>
      <c r="E27" s="4" t="s">
        <v>19</v>
      </c>
      <c r="F27" s="4" t="s">
        <v>24</v>
      </c>
      <c r="G27" s="4" t="s">
        <v>17</v>
      </c>
      <c r="H27" s="5">
        <v>14</v>
      </c>
      <c r="I27" s="5">
        <v>1</v>
      </c>
      <c r="J27" s="5">
        <v>575</v>
      </c>
      <c r="K27" s="15">
        <v>4</v>
      </c>
      <c r="L27" s="17">
        <f>H27-K27</f>
        <v>10</v>
      </c>
      <c r="M27" s="7"/>
      <c r="N27" s="7"/>
      <c r="O27" s="7"/>
    </row>
    <row r="28" spans="1:15">
      <c r="A28" s="1">
        <f t="shared" si="0"/>
        <v>6</v>
      </c>
      <c r="B28" s="2" t="s">
        <v>40</v>
      </c>
      <c r="C28" s="2" t="s">
        <v>12</v>
      </c>
      <c r="D28" s="2" t="s">
        <v>12</v>
      </c>
      <c r="E28" s="2" t="s">
        <v>12</v>
      </c>
      <c r="F28" s="2" t="s">
        <v>12</v>
      </c>
      <c r="G28" s="2" t="s">
        <v>12</v>
      </c>
      <c r="H28" s="2" t="s">
        <v>12</v>
      </c>
      <c r="I28" s="2"/>
      <c r="J28" s="2" t="s">
        <v>12</v>
      </c>
      <c r="K28" s="16"/>
      <c r="L28" s="18"/>
      <c r="M28" s="7"/>
      <c r="N28" s="7"/>
      <c r="O28" s="7"/>
    </row>
    <row r="29" spans="1:15">
      <c r="A29" s="3">
        <f t="shared" si="0"/>
        <v>6</v>
      </c>
      <c r="B29" s="4" t="s">
        <v>40</v>
      </c>
      <c r="C29" s="4" t="s">
        <v>13</v>
      </c>
      <c r="D29" s="4" t="s">
        <v>18</v>
      </c>
      <c r="E29" s="4" t="s">
        <v>22</v>
      </c>
      <c r="F29" s="4" t="s">
        <v>23</v>
      </c>
      <c r="G29" s="4" t="s">
        <v>17</v>
      </c>
      <c r="H29" s="5">
        <v>28</v>
      </c>
      <c r="I29" s="5">
        <v>2</v>
      </c>
      <c r="J29" s="5">
        <v>613</v>
      </c>
      <c r="K29" s="15">
        <v>9</v>
      </c>
      <c r="L29" s="17">
        <f>H29-K29</f>
        <v>19</v>
      </c>
      <c r="M29" s="7"/>
      <c r="N29" s="7"/>
      <c r="O29" s="7"/>
    </row>
    <row r="30" spans="1:15">
      <c r="A30" s="3">
        <f t="shared" si="0"/>
        <v>6</v>
      </c>
      <c r="B30" s="4" t="s">
        <v>40</v>
      </c>
      <c r="C30" s="4" t="s">
        <v>13</v>
      </c>
      <c r="D30" s="4" t="s">
        <v>18</v>
      </c>
      <c r="E30" s="4" t="s">
        <v>19</v>
      </c>
      <c r="F30" s="4" t="s">
        <v>24</v>
      </c>
      <c r="G30" s="4" t="s">
        <v>21</v>
      </c>
      <c r="H30" s="5">
        <v>14</v>
      </c>
      <c r="I30" s="5">
        <v>1</v>
      </c>
      <c r="J30" s="5">
        <v>575</v>
      </c>
      <c r="K30" s="15">
        <v>0</v>
      </c>
      <c r="L30" s="17">
        <f>H30-K30</f>
        <v>14</v>
      </c>
      <c r="M30" s="7"/>
      <c r="N30" s="7"/>
      <c r="O30" s="7"/>
    </row>
    <row r="31" spans="1:15">
      <c r="A31" s="3">
        <f t="shared" si="0"/>
        <v>6</v>
      </c>
      <c r="B31" s="4" t="s">
        <v>40</v>
      </c>
      <c r="C31" s="4" t="s">
        <v>13</v>
      </c>
      <c r="D31" s="4" t="s">
        <v>18</v>
      </c>
      <c r="E31" s="4" t="s">
        <v>33</v>
      </c>
      <c r="F31" s="4" t="s">
        <v>34</v>
      </c>
      <c r="G31" s="4" t="s">
        <v>17</v>
      </c>
      <c r="H31" s="5">
        <v>28</v>
      </c>
      <c r="I31" s="5">
        <v>2</v>
      </c>
      <c r="J31" s="5">
        <v>620</v>
      </c>
      <c r="K31" s="15">
        <v>3</v>
      </c>
      <c r="L31" s="17">
        <f>H31-K31</f>
        <v>25</v>
      </c>
      <c r="M31" s="7"/>
      <c r="N31" s="7"/>
      <c r="O31" s="7"/>
    </row>
    <row r="32" spans="1:15">
      <c r="A32" s="3">
        <f t="shared" si="0"/>
        <v>6</v>
      </c>
      <c r="B32" s="4" t="s">
        <v>40</v>
      </c>
      <c r="C32" s="4" t="s">
        <v>13</v>
      </c>
      <c r="D32" s="4" t="s">
        <v>18</v>
      </c>
      <c r="E32" s="4" t="s">
        <v>19</v>
      </c>
      <c r="F32" s="4" t="s">
        <v>20</v>
      </c>
      <c r="G32" s="4" t="s">
        <v>21</v>
      </c>
      <c r="H32" s="5">
        <v>14</v>
      </c>
      <c r="I32" s="5">
        <v>1</v>
      </c>
      <c r="J32" s="5">
        <v>576</v>
      </c>
      <c r="K32" s="15">
        <v>0</v>
      </c>
      <c r="L32" s="17">
        <f>H32-K32</f>
        <v>14</v>
      </c>
      <c r="M32" s="7"/>
      <c r="N32" s="7"/>
      <c r="O32" s="7"/>
    </row>
    <row r="33" spans="1:15">
      <c r="A33" s="3">
        <f t="shared" si="0"/>
        <v>6</v>
      </c>
      <c r="B33" s="4" t="s">
        <v>40</v>
      </c>
      <c r="C33" s="4" t="s">
        <v>13</v>
      </c>
      <c r="D33" s="4" t="s">
        <v>18</v>
      </c>
      <c r="E33" s="4" t="s">
        <v>19</v>
      </c>
      <c r="F33" s="4" t="s">
        <v>24</v>
      </c>
      <c r="G33" s="4" t="s">
        <v>17</v>
      </c>
      <c r="H33" s="5">
        <v>12</v>
      </c>
      <c r="I33" s="5"/>
      <c r="J33" s="5">
        <v>575</v>
      </c>
      <c r="K33" s="15">
        <v>7</v>
      </c>
      <c r="L33" s="17">
        <f>H33-K33</f>
        <v>5</v>
      </c>
      <c r="M33" s="7"/>
      <c r="N33" s="7"/>
      <c r="O33" s="7"/>
    </row>
    <row r="34" spans="1:15">
      <c r="A34" s="3">
        <f t="shared" si="0"/>
        <v>6</v>
      </c>
      <c r="B34" s="4" t="s">
        <v>40</v>
      </c>
      <c r="C34" s="4" t="s">
        <v>13</v>
      </c>
      <c r="D34" s="4" t="s">
        <v>18</v>
      </c>
      <c r="E34" s="4" t="s">
        <v>33</v>
      </c>
      <c r="F34" s="4" t="s">
        <v>34</v>
      </c>
      <c r="G34" s="4" t="s">
        <v>17</v>
      </c>
      <c r="H34" s="5">
        <v>12</v>
      </c>
      <c r="I34" s="5"/>
      <c r="J34" s="5">
        <v>620</v>
      </c>
      <c r="K34" s="15">
        <v>10</v>
      </c>
      <c r="L34" s="17">
        <f>H34-K34</f>
        <v>2</v>
      </c>
      <c r="M34" s="7"/>
      <c r="N34" s="7"/>
      <c r="O34" s="7"/>
    </row>
    <row r="35" spans="1:15">
      <c r="A35" s="1">
        <f t="shared" si="0"/>
        <v>7</v>
      </c>
      <c r="B35" s="2" t="s">
        <v>41</v>
      </c>
      <c r="C35" s="2" t="s">
        <v>12</v>
      </c>
      <c r="D35" s="2" t="s">
        <v>12</v>
      </c>
      <c r="E35" s="2" t="s">
        <v>12</v>
      </c>
      <c r="F35" s="2" t="s">
        <v>12</v>
      </c>
      <c r="G35" s="2" t="s">
        <v>12</v>
      </c>
      <c r="H35" s="2" t="s">
        <v>12</v>
      </c>
      <c r="I35" s="2"/>
      <c r="J35" s="2" t="s">
        <v>12</v>
      </c>
      <c r="K35" s="16"/>
      <c r="L35" s="18"/>
      <c r="M35" s="7"/>
      <c r="N35" s="7"/>
      <c r="O35" s="7"/>
    </row>
    <row r="36" spans="1:15">
      <c r="A36" s="3">
        <f t="shared" si="0"/>
        <v>7</v>
      </c>
      <c r="B36" s="4" t="s">
        <v>41</v>
      </c>
      <c r="C36" s="4" t="s">
        <v>13</v>
      </c>
      <c r="D36" s="4" t="s">
        <v>18</v>
      </c>
      <c r="E36" s="4" t="s">
        <v>19</v>
      </c>
      <c r="F36" s="4" t="s">
        <v>24</v>
      </c>
      <c r="G36" s="4" t="s">
        <v>21</v>
      </c>
      <c r="H36" s="5">
        <v>14</v>
      </c>
      <c r="I36" s="5">
        <v>1</v>
      </c>
      <c r="J36" s="5">
        <v>575</v>
      </c>
      <c r="K36" s="15">
        <v>0</v>
      </c>
      <c r="L36" s="17">
        <f>H36-K36</f>
        <v>14</v>
      </c>
      <c r="M36" s="7"/>
      <c r="N36" s="7"/>
      <c r="O36" s="7"/>
    </row>
    <row r="37" spans="1:15">
      <c r="A37" s="3">
        <f t="shared" si="0"/>
        <v>7</v>
      </c>
      <c r="B37" s="4" t="s">
        <v>41</v>
      </c>
      <c r="C37" s="4" t="s">
        <v>13</v>
      </c>
      <c r="D37" s="4" t="s">
        <v>18</v>
      </c>
      <c r="E37" s="4" t="s">
        <v>29</v>
      </c>
      <c r="F37" s="4" t="s">
        <v>30</v>
      </c>
      <c r="G37" s="4" t="s">
        <v>21</v>
      </c>
      <c r="H37" s="5">
        <v>28</v>
      </c>
      <c r="I37" s="5">
        <v>2</v>
      </c>
      <c r="J37" s="5">
        <v>527</v>
      </c>
      <c r="K37" s="15">
        <v>8</v>
      </c>
      <c r="L37" s="17">
        <f>H37-K37</f>
        <v>20</v>
      </c>
      <c r="M37" s="7"/>
      <c r="N37" s="7"/>
      <c r="O37" s="7"/>
    </row>
    <row r="38" spans="1:15">
      <c r="A38" s="3">
        <f t="shared" si="0"/>
        <v>7</v>
      </c>
      <c r="B38" s="4" t="s">
        <v>41</v>
      </c>
      <c r="C38" s="4" t="s">
        <v>13</v>
      </c>
      <c r="D38" s="4" t="s">
        <v>18</v>
      </c>
      <c r="E38" s="4" t="s">
        <v>19</v>
      </c>
      <c r="F38" s="4" t="s">
        <v>20</v>
      </c>
      <c r="G38" s="4" t="s">
        <v>21</v>
      </c>
      <c r="H38" s="5">
        <v>14</v>
      </c>
      <c r="I38" s="5">
        <v>1</v>
      </c>
      <c r="J38" s="5">
        <v>576</v>
      </c>
      <c r="K38" s="15">
        <v>0</v>
      </c>
      <c r="L38" s="17">
        <f>H38-K38</f>
        <v>14</v>
      </c>
      <c r="M38" s="7"/>
      <c r="N38" s="7"/>
      <c r="O38" s="7"/>
    </row>
    <row r="39" spans="1:15">
      <c r="A39" s="1">
        <f t="shared" si="0"/>
        <v>8</v>
      </c>
      <c r="B39" s="2" t="s">
        <v>42</v>
      </c>
      <c r="C39" s="2" t="s">
        <v>12</v>
      </c>
      <c r="D39" s="2" t="s">
        <v>12</v>
      </c>
      <c r="E39" s="2" t="s">
        <v>12</v>
      </c>
      <c r="F39" s="2" t="s">
        <v>12</v>
      </c>
      <c r="G39" s="2" t="s">
        <v>12</v>
      </c>
      <c r="H39" s="2" t="s">
        <v>12</v>
      </c>
      <c r="I39" s="2"/>
      <c r="J39" s="2" t="s">
        <v>12</v>
      </c>
      <c r="K39" s="16"/>
      <c r="L39" s="18"/>
      <c r="M39" s="7"/>
      <c r="N39" s="7"/>
      <c r="O39" s="7"/>
    </row>
    <row r="40" spans="1:15">
      <c r="A40" s="3">
        <f t="shared" si="0"/>
        <v>8</v>
      </c>
      <c r="B40" s="4" t="s">
        <v>42</v>
      </c>
      <c r="C40" s="4" t="s">
        <v>13</v>
      </c>
      <c r="D40" s="4" t="s">
        <v>18</v>
      </c>
      <c r="E40" s="4" t="s">
        <v>29</v>
      </c>
      <c r="F40" s="4" t="s">
        <v>43</v>
      </c>
      <c r="G40" s="4" t="s">
        <v>17</v>
      </c>
      <c r="H40" s="5">
        <v>14</v>
      </c>
      <c r="I40" s="5">
        <v>1</v>
      </c>
      <c r="J40" s="5">
        <v>511</v>
      </c>
      <c r="K40" s="15">
        <v>6</v>
      </c>
      <c r="L40" s="17">
        <f>H40-K40</f>
        <v>8</v>
      </c>
      <c r="M40" s="7"/>
      <c r="N40" s="7"/>
      <c r="O40" s="7"/>
    </row>
    <row r="41" spans="1:15">
      <c r="A41" s="3">
        <f t="shared" si="0"/>
        <v>8</v>
      </c>
      <c r="B41" s="4" t="s">
        <v>42</v>
      </c>
      <c r="C41" s="4" t="s">
        <v>13</v>
      </c>
      <c r="D41" s="4" t="s">
        <v>18</v>
      </c>
      <c r="E41" s="4" t="s">
        <v>44</v>
      </c>
      <c r="F41" s="4" t="s">
        <v>45</v>
      </c>
      <c r="G41" s="4" t="s">
        <v>17</v>
      </c>
      <c r="H41" s="5">
        <v>28</v>
      </c>
      <c r="I41" s="5">
        <v>2</v>
      </c>
      <c r="J41" s="5">
        <v>563</v>
      </c>
      <c r="K41" s="15">
        <v>14</v>
      </c>
      <c r="L41" s="17">
        <f>H41-K41</f>
        <v>14</v>
      </c>
      <c r="M41" s="7"/>
      <c r="N41" s="7"/>
      <c r="O41" s="7"/>
    </row>
    <row r="42" spans="1:15">
      <c r="A42" s="3">
        <f t="shared" si="0"/>
        <v>8</v>
      </c>
      <c r="B42" s="4" t="s">
        <v>42</v>
      </c>
      <c r="C42" s="4" t="s">
        <v>13</v>
      </c>
      <c r="D42" s="4" t="s">
        <v>18</v>
      </c>
      <c r="E42" s="4" t="s">
        <v>29</v>
      </c>
      <c r="F42" s="4" t="s">
        <v>31</v>
      </c>
      <c r="G42" s="4" t="s">
        <v>17</v>
      </c>
      <c r="H42" s="5">
        <v>14</v>
      </c>
      <c r="I42" s="5">
        <v>1</v>
      </c>
      <c r="J42" s="5">
        <v>536</v>
      </c>
      <c r="K42" s="15">
        <v>14</v>
      </c>
      <c r="L42" s="17">
        <f>H42-K42</f>
        <v>0</v>
      </c>
      <c r="M42" s="7"/>
      <c r="N42" s="7"/>
      <c r="O42" s="7"/>
    </row>
    <row r="43" spans="1:15">
      <c r="A43" s="3">
        <f t="shared" si="0"/>
        <v>8</v>
      </c>
      <c r="B43" s="4" t="s">
        <v>42</v>
      </c>
      <c r="C43" s="4" t="s">
        <v>13</v>
      </c>
      <c r="D43" s="4" t="s">
        <v>18</v>
      </c>
      <c r="E43" s="4" t="s">
        <v>29</v>
      </c>
      <c r="F43" s="4" t="s">
        <v>30</v>
      </c>
      <c r="G43" s="4" t="s">
        <v>17</v>
      </c>
      <c r="H43" s="5">
        <v>14</v>
      </c>
      <c r="I43" s="5">
        <v>1</v>
      </c>
      <c r="J43" s="5">
        <v>527</v>
      </c>
      <c r="K43" s="15">
        <v>14</v>
      </c>
      <c r="L43" s="17">
        <f>H43-K43</f>
        <v>0</v>
      </c>
      <c r="M43" s="7"/>
      <c r="N43" s="7"/>
      <c r="O43" s="7"/>
    </row>
    <row r="44" spans="1:15">
      <c r="A44" s="3">
        <f t="shared" si="0"/>
        <v>8</v>
      </c>
      <c r="B44" s="4" t="s">
        <v>42</v>
      </c>
      <c r="C44" s="4" t="s">
        <v>13</v>
      </c>
      <c r="D44" s="4" t="s">
        <v>18</v>
      </c>
      <c r="E44" s="4" t="s">
        <v>29</v>
      </c>
      <c r="F44" s="4" t="s">
        <v>46</v>
      </c>
      <c r="G44" s="4" t="s">
        <v>17</v>
      </c>
      <c r="H44" s="5">
        <v>14</v>
      </c>
      <c r="I44" s="5">
        <v>1</v>
      </c>
      <c r="J44" s="5">
        <v>506</v>
      </c>
      <c r="K44" s="15">
        <v>14</v>
      </c>
      <c r="L44" s="17">
        <f>H44-K44</f>
        <v>0</v>
      </c>
      <c r="M44" s="7"/>
      <c r="N44" s="7"/>
      <c r="O44" s="7"/>
    </row>
    <row r="45" spans="1:15">
      <c r="A45" s="1">
        <f t="shared" si="0"/>
        <v>9</v>
      </c>
      <c r="B45" s="2" t="s">
        <v>47</v>
      </c>
      <c r="C45" s="2" t="s">
        <v>12</v>
      </c>
      <c r="D45" s="2" t="s">
        <v>12</v>
      </c>
      <c r="E45" s="2" t="s">
        <v>12</v>
      </c>
      <c r="F45" s="2" t="s">
        <v>12</v>
      </c>
      <c r="G45" s="2" t="s">
        <v>12</v>
      </c>
      <c r="H45" s="2" t="s">
        <v>12</v>
      </c>
      <c r="I45" s="2"/>
      <c r="J45" s="2" t="s">
        <v>12</v>
      </c>
      <c r="K45" s="16"/>
      <c r="L45" s="18"/>
      <c r="M45" s="7"/>
      <c r="N45" s="7"/>
      <c r="O45" s="7"/>
    </row>
    <row r="46" spans="1:15">
      <c r="A46" s="3">
        <f t="shared" si="0"/>
        <v>9</v>
      </c>
      <c r="B46" s="4" t="s">
        <v>47</v>
      </c>
      <c r="C46" s="4" t="s">
        <v>13</v>
      </c>
      <c r="D46" s="4" t="s">
        <v>14</v>
      </c>
      <c r="E46" s="4" t="s">
        <v>15</v>
      </c>
      <c r="F46" s="4" t="s">
        <v>36</v>
      </c>
      <c r="G46" s="4" t="s">
        <v>17</v>
      </c>
      <c r="H46" s="5">
        <v>14</v>
      </c>
      <c r="I46" s="5">
        <v>1</v>
      </c>
      <c r="J46" s="5">
        <v>601</v>
      </c>
      <c r="K46" s="15">
        <v>14</v>
      </c>
      <c r="L46" s="17">
        <f>H46-K46</f>
        <v>0</v>
      </c>
      <c r="M46" s="7"/>
      <c r="N46" s="7"/>
      <c r="O46" s="7"/>
    </row>
    <row r="47" spans="1:15">
      <c r="A47" s="3">
        <f t="shared" si="0"/>
        <v>9</v>
      </c>
      <c r="B47" s="4" t="s">
        <v>47</v>
      </c>
      <c r="C47" s="4" t="s">
        <v>13</v>
      </c>
      <c r="D47" s="4" t="s">
        <v>14</v>
      </c>
      <c r="E47" s="4" t="s">
        <v>48</v>
      </c>
      <c r="F47" s="4" t="s">
        <v>49</v>
      </c>
      <c r="G47" s="4" t="s">
        <v>17</v>
      </c>
      <c r="H47" s="5">
        <v>28</v>
      </c>
      <c r="I47" s="5">
        <v>2</v>
      </c>
      <c r="J47" s="5">
        <v>597</v>
      </c>
      <c r="K47" s="15">
        <v>28</v>
      </c>
      <c r="L47" s="17">
        <f>H47-K47</f>
        <v>0</v>
      </c>
      <c r="M47" s="7"/>
      <c r="N47" s="7"/>
      <c r="O47" s="7"/>
    </row>
    <row r="48" spans="1:15">
      <c r="A48" s="3">
        <f t="shared" si="0"/>
        <v>9</v>
      </c>
      <c r="B48" s="4" t="s">
        <v>47</v>
      </c>
      <c r="C48" s="4" t="s">
        <v>13</v>
      </c>
      <c r="D48" s="4" t="s">
        <v>14</v>
      </c>
      <c r="E48" s="4" t="s">
        <v>15</v>
      </c>
      <c r="F48" s="4" t="s">
        <v>50</v>
      </c>
      <c r="G48" s="4" t="s">
        <v>17</v>
      </c>
      <c r="H48" s="5">
        <v>14</v>
      </c>
      <c r="I48" s="5">
        <v>1</v>
      </c>
      <c r="J48" s="5">
        <v>599</v>
      </c>
      <c r="K48" s="15">
        <v>14</v>
      </c>
      <c r="L48" s="17">
        <f>H48-K48</f>
        <v>0</v>
      </c>
      <c r="M48" s="7"/>
      <c r="N48" s="7"/>
      <c r="O48" s="7"/>
    </row>
    <row r="49" spans="13:15">
      <c r="M49" s="19"/>
      <c r="N49" s="19"/>
      <c r="O49" s="19"/>
    </row>
  </sheetData>
  <mergeCells count="3">
    <mergeCell ref="A2:K2"/>
    <mergeCell ref="A3:K3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ADMITERE IN INV. PROF. DE 3 ANI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 Levente</dc:creator>
  <cp:lastModifiedBy>Kovacs Levente</cp:lastModifiedBy>
  <dcterms:created xsi:type="dcterms:W3CDTF">2016-08-10T14:35:47Z</dcterms:created>
  <dcterms:modified xsi:type="dcterms:W3CDTF">2016-08-10T15:00:41Z</dcterms:modified>
</cp:coreProperties>
</file>