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 30.09.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<sst xmlns="http://schemas.openxmlformats.org/spreadsheetml/2006/main" count="101" uniqueCount="97">
  <si>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>A</t>
  </si>
  <si>
    <t>B</t>
  </si>
  <si>
    <t>Nr. Crt</t>
  </si>
  <si>
    <t>Cod Rand</t>
  </si>
  <si>
    <t>CONTUL DE REZULTAT PATRIMONIAL</t>
  </si>
  <si>
    <t>cod 02</t>
  </si>
  <si>
    <t>Denumirea indicatorului</t>
  </si>
  <si>
    <t xml:space="preserve">C </t>
  </si>
  <si>
    <t>I.</t>
  </si>
  <si>
    <t>VENITURI OPERATIONALE</t>
  </si>
  <si>
    <t>01</t>
  </si>
  <si>
    <t>1.</t>
  </si>
  <si>
    <t>02</t>
  </si>
  <si>
    <t>2.</t>
  </si>
  <si>
    <t>Venituri din activitati economice (ct.701+702+703+704+705+706+707+708+/-709)</t>
  </si>
  <si>
    <t>03</t>
  </si>
  <si>
    <t>3.</t>
  </si>
  <si>
    <t>Finantari, subventii, transferuri, alocatii bugetare cu destinatie speciala (ct.770+771+772+773+774+776+778+779)</t>
  </si>
  <si>
    <t>04</t>
  </si>
  <si>
    <t>4.</t>
  </si>
  <si>
    <t>Alte venituri operationale (ct. 714+719+721+722+781)</t>
  </si>
  <si>
    <t>05</t>
  </si>
  <si>
    <t>06</t>
  </si>
  <si>
    <t>II.</t>
  </si>
  <si>
    <t>CHELTUIELI OPERATIONALE</t>
  </si>
  <si>
    <t>07</t>
  </si>
  <si>
    <t>Salariile si contributiile sociale aferenteangajatiilor (ct.641+642+645+646+647)</t>
  </si>
  <si>
    <t>08</t>
  </si>
  <si>
    <t>Subventii si transferuri (ct.670+671+672+673+674+677+679)</t>
  </si>
  <si>
    <t>09</t>
  </si>
  <si>
    <t>Stocuri, consumabile, lucrari si servicii executate de terti ( 601+602+603+606+607+608+609+610+611+612+613+614+622+623+624+626+627+628+629)</t>
  </si>
  <si>
    <t>10</t>
  </si>
  <si>
    <t>11</t>
  </si>
  <si>
    <t>5.</t>
  </si>
  <si>
    <t>12</t>
  </si>
  <si>
    <t>Alte cheltuieli operationale (635+654+658)</t>
  </si>
  <si>
    <t>TOTAL CHELTUIELI OPERATIONALE (rd.08+09+10+11+12</t>
  </si>
  <si>
    <t>13</t>
  </si>
  <si>
    <t>TOTAL VENITURI OPERATIONALE (rd. 02+03+04+05 )</t>
  </si>
  <si>
    <t>III.</t>
  </si>
  <si>
    <t>REZULTATUL DIN ACTIVITATEA OPERATIONALA</t>
  </si>
  <si>
    <t>14</t>
  </si>
  <si>
    <t xml:space="preserve"> - EXCEDENT (rd.06- rd.13 )</t>
  </si>
  <si>
    <t xml:space="preserve"> - DEFICIT ( rd.13-rd.06 )</t>
  </si>
  <si>
    <t>15</t>
  </si>
  <si>
    <t>16</t>
  </si>
  <si>
    <t>IV.</t>
  </si>
  <si>
    <t>VENITURI FINANCIARE (ct.763+764+765+766+767+768+769+786)</t>
  </si>
  <si>
    <t>17</t>
  </si>
  <si>
    <t>V.</t>
  </si>
  <si>
    <t xml:space="preserve">CHELTUIELI FINANCIARE ( ct.663+664+665+666+667+668+669+686)  </t>
  </si>
  <si>
    <t>18</t>
  </si>
  <si>
    <t xml:space="preserve">VI. </t>
  </si>
  <si>
    <t>REZULTATUL DIN ACTIVITATEA FINANCIARA</t>
  </si>
  <si>
    <t>19</t>
  </si>
  <si>
    <t xml:space="preserve"> - EXCEDENT (rd.17- rd.18 )</t>
  </si>
  <si>
    <t xml:space="preserve"> - DEFICIT ( rd.18-rd.17 )</t>
  </si>
  <si>
    <t>20</t>
  </si>
  <si>
    <t>21</t>
  </si>
  <si>
    <t xml:space="preserve">VII. </t>
  </si>
  <si>
    <t>REZULTATUL DIN ACTIVITATEA CURENTA ( rd.14+rd.19)</t>
  </si>
  <si>
    <t>22</t>
  </si>
  <si>
    <t xml:space="preserve"> - EXCEDENT (rd.15 + 20-16-21 )</t>
  </si>
  <si>
    <t xml:space="preserve"> - DEFICIT ( rd.16+21-15-20 )</t>
  </si>
  <si>
    <t>23</t>
  </si>
  <si>
    <t>24</t>
  </si>
  <si>
    <t xml:space="preserve">VIII. </t>
  </si>
  <si>
    <t>VENITURI EXTRAORDINARE ( ct.790+791)</t>
  </si>
  <si>
    <t>25</t>
  </si>
  <si>
    <t>IX.</t>
  </si>
  <si>
    <t>CHELTUIELI EXTRAORDINARE (ct.690+691)</t>
  </si>
  <si>
    <t>26</t>
  </si>
  <si>
    <t>X.</t>
  </si>
  <si>
    <t>REZULTAT DIN ACTIVITATEA EXTRAORDINARA</t>
  </si>
  <si>
    <t>27</t>
  </si>
  <si>
    <t xml:space="preserve"> - DEFICIT ( rd.26-rd.25 )</t>
  </si>
  <si>
    <t>XI.</t>
  </si>
  <si>
    <t>REZULTATUL PATRIMONIAL AL EXERCITIULUI</t>
  </si>
  <si>
    <t xml:space="preserve"> - EXCEDENT (rd.25 - rd.26 )</t>
  </si>
  <si>
    <t xml:space="preserve"> - EXCEDENT (rd.23+28-24-29 )</t>
  </si>
  <si>
    <t xml:space="preserve"> - DEFICIT ( rd.24+29-23-28 )</t>
  </si>
  <si>
    <t>28</t>
  </si>
  <si>
    <t>29</t>
  </si>
  <si>
    <t>30</t>
  </si>
  <si>
    <t>31</t>
  </si>
  <si>
    <t>32</t>
  </si>
  <si>
    <t>Venituri din impozite, taxe, contributii de asigurari si alte venituri ale bugetelor (ct.730+731+732+733+734+735 +736+739+745+746+750+751)</t>
  </si>
  <si>
    <t>Chelt. de capital, amortizari si provizioane(ct.681+682+689)</t>
  </si>
  <si>
    <t xml:space="preserve">lei </t>
  </si>
  <si>
    <t>Centru financiar………………………….</t>
  </si>
  <si>
    <t>CODUL FISCAL …………………………</t>
  </si>
  <si>
    <t>………….……………………………………</t>
  </si>
  <si>
    <t>DIRECTOR</t>
  </si>
  <si>
    <t>CONTABIL SEF</t>
  </si>
  <si>
    <t>incheiat pe 30.09.2012</t>
  </si>
  <si>
    <t xml:space="preserve">An curent la 30.09.2012 </t>
  </si>
  <si>
    <t>An precedent  la 31.12.2011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</si>
</sst>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7109375" style="0" customWidth="1"/>
    <col min="2" max="2" width="51.7109375" style="0" customWidth="1"/>
    <col min="3" max="3" width="6.28125" style="0" customWidth="1"/>
    <col min="4" max="4" width="13.7109375" style="0" customWidth="1"/>
    <col min="5" max="5" width="13.421875" style="0" customWidth="1"/>
  </cols>
  <sheetData>
    <row r="1" spans="1:5" ht="13.5" customHeight="1">
      <c r="A1" s="13" t="s">
        <v>89</v>
      </c>
      <c r="B1" s="2"/>
      <c r="C1" s="2"/>
      <c r="D1" s="2"/>
      <c r="E1" s="2"/>
    </row>
    <row r="2" spans="1:5" ht="13.5" customHeight="1">
      <c r="A2" s="14" t="s">
        <v>91</v>
      </c>
      <c r="B2" s="2"/>
      <c r="C2" s="2"/>
      <c r="D2" s="2"/>
      <c r="E2" s="2"/>
    </row>
    <row r="3" spans="1:5" ht="13.5" customHeight="1">
      <c r="A3" s="14" t="s">
        <v>90</v>
      </c>
      <c r="B3" s="2"/>
      <c r="C3" s="2"/>
      <c r="D3" s="2"/>
      <c r="E3" s="2"/>
    </row>
    <row r="4" spans="1:5" ht="13.5" customHeight="1">
      <c r="A4" s="14"/>
      <c r="B4" s="2"/>
      <c r="C4" s="2"/>
      <c r="D4" s="2"/>
      <c r="E4" s="2"/>
    </row>
    <row r="5" spans="1:5" ht="15.75">
      <c r="A5" s="2"/>
      <c r="B5" s="2"/>
      <c r="C5" s="2"/>
      <c r="D5" s="2"/>
      <c r="E5" s="5"/>
    </row>
    <row r="6" spans="1:5" ht="15.75">
      <c r="A6" s="21" t="s">
        <v>4</v>
      </c>
      <c r="B6" s="21"/>
      <c r="C6" s="21"/>
      <c r="D6" s="21"/>
      <c r="E6" s="21"/>
    </row>
    <row r="7" spans="1:5" ht="15.75">
      <c r="A7" s="22" t="s">
        <v>94</v>
      </c>
      <c r="B7" s="22"/>
      <c r="C7" s="22"/>
      <c r="D7" s="22"/>
      <c r="E7" s="22"/>
    </row>
    <row r="8" ht="13.5" customHeight="1"/>
    <row r="9" spans="1:5" ht="15" customHeight="1">
      <c r="A9" s="2" t="s">
        <v>5</v>
      </c>
      <c r="E9" s="10" t="s">
        <v>88</v>
      </c>
    </row>
    <row r="10" spans="1:5" ht="39" customHeight="1">
      <c r="A10" s="4" t="s">
        <v>2</v>
      </c>
      <c r="B10" s="4" t="s">
        <v>6</v>
      </c>
      <c r="C10" s="4" t="s">
        <v>3</v>
      </c>
      <c r="D10" s="4" t="s">
        <v>96</v>
      </c>
      <c r="E10" s="4" t="s">
        <v>95</v>
      </c>
    </row>
    <row r="11" spans="1:5" ht="12.75">
      <c r="A11" s="4" t="s">
        <v>0</v>
      </c>
      <c r="B11" s="4" t="s">
        <v>1</v>
      </c>
      <c r="C11" s="4" t="s">
        <v>7</v>
      </c>
      <c r="D11" s="4">
        <v>1</v>
      </c>
      <c r="E11" s="4">
        <v>2</v>
      </c>
    </row>
    <row r="12" spans="1:5" ht="12.75">
      <c r="A12" s="12" t="s">
        <v>8</v>
      </c>
      <c r="B12" s="11" t="s">
        <v>9</v>
      </c>
      <c r="C12" s="12" t="s">
        <v>10</v>
      </c>
      <c r="D12" s="8"/>
      <c r="E12" s="8"/>
    </row>
    <row r="13" spans="1:5" ht="38.25">
      <c r="A13" s="6" t="s">
        <v>11</v>
      </c>
      <c r="B13" s="7" t="s">
        <v>86</v>
      </c>
      <c r="C13" s="6" t="s">
        <v>12</v>
      </c>
      <c r="D13" s="8"/>
      <c r="E13" s="8"/>
    </row>
    <row r="14" spans="1:5" ht="25.5">
      <c r="A14" s="6" t="s">
        <v>13</v>
      </c>
      <c r="B14" s="7" t="s">
        <v>14</v>
      </c>
      <c r="C14" s="6" t="s">
        <v>15</v>
      </c>
      <c r="D14" s="8"/>
      <c r="E14" s="8"/>
    </row>
    <row r="15" spans="1:5" ht="29.25" customHeight="1">
      <c r="A15" s="6" t="s">
        <v>16</v>
      </c>
      <c r="B15" s="7" t="s">
        <v>17</v>
      </c>
      <c r="C15" s="6" t="s">
        <v>18</v>
      </c>
      <c r="D15" s="8">
        <v>0</v>
      </c>
      <c r="E15" s="8">
        <v>0</v>
      </c>
    </row>
    <row r="16" spans="1:5" ht="12.75">
      <c r="A16" s="6" t="s">
        <v>19</v>
      </c>
      <c r="B16" s="7" t="s">
        <v>20</v>
      </c>
      <c r="C16" s="6" t="s">
        <v>21</v>
      </c>
      <c r="D16" s="8"/>
      <c r="E16" s="8"/>
    </row>
    <row r="17" spans="1:5" ht="12.75">
      <c r="A17" s="6"/>
      <c r="B17" s="11" t="s">
        <v>38</v>
      </c>
      <c r="C17" s="12" t="s">
        <v>22</v>
      </c>
      <c r="D17" s="9">
        <f>SUM(D13:D16)</f>
        <v>0</v>
      </c>
      <c r="E17" s="9">
        <f>SUM(E13:E16)</f>
        <v>0</v>
      </c>
    </row>
    <row r="18" spans="1:5" ht="12.75">
      <c r="A18" s="12" t="s">
        <v>23</v>
      </c>
      <c r="B18" s="11" t="s">
        <v>24</v>
      </c>
      <c r="C18" s="12" t="s">
        <v>25</v>
      </c>
      <c r="D18" s="8"/>
      <c r="E18" s="8"/>
    </row>
    <row r="19" spans="1:5" ht="25.5">
      <c r="A19" s="6" t="s">
        <v>11</v>
      </c>
      <c r="B19" s="7" t="s">
        <v>26</v>
      </c>
      <c r="C19" s="6" t="s">
        <v>27</v>
      </c>
      <c r="D19" s="8">
        <v>0</v>
      </c>
      <c r="E19" s="8">
        <v>0</v>
      </c>
    </row>
    <row r="20" spans="1:5" ht="16.5" customHeight="1">
      <c r="A20" s="6" t="s">
        <v>13</v>
      </c>
      <c r="B20" s="7" t="s">
        <v>28</v>
      </c>
      <c r="C20" s="6" t="s">
        <v>29</v>
      </c>
      <c r="D20" s="8">
        <v>0</v>
      </c>
      <c r="E20" s="8">
        <v>0</v>
      </c>
    </row>
    <row r="21" spans="1:5" ht="38.25">
      <c r="A21" s="6" t="s">
        <v>16</v>
      </c>
      <c r="B21" s="7" t="s">
        <v>30</v>
      </c>
      <c r="C21" s="6" t="s">
        <v>31</v>
      </c>
      <c r="D21" s="8">
        <v>0</v>
      </c>
      <c r="E21" s="8">
        <v>0</v>
      </c>
    </row>
    <row r="22" spans="1:5" ht="12.75">
      <c r="A22" s="6" t="s">
        <v>19</v>
      </c>
      <c r="B22" s="7" t="s">
        <v>87</v>
      </c>
      <c r="C22" s="6" t="s">
        <v>32</v>
      </c>
      <c r="D22" s="8"/>
      <c r="E22" s="8"/>
    </row>
    <row r="23" spans="1:5" ht="12.75">
      <c r="A23" s="6" t="s">
        <v>33</v>
      </c>
      <c r="B23" s="7" t="s">
        <v>35</v>
      </c>
      <c r="C23" s="6" t="s">
        <v>34</v>
      </c>
      <c r="D23" s="8"/>
      <c r="E23" s="8"/>
    </row>
    <row r="24" spans="1:5" ht="13.5" customHeight="1">
      <c r="A24" s="6"/>
      <c r="B24" s="11" t="s">
        <v>36</v>
      </c>
      <c r="C24" s="12" t="s">
        <v>37</v>
      </c>
      <c r="D24" s="9">
        <f>SUM(D19:D23,)</f>
        <v>0</v>
      </c>
      <c r="E24" s="9">
        <f>SUM(E19:E23,)</f>
        <v>0</v>
      </c>
    </row>
    <row r="25" spans="1:5" ht="12.75">
      <c r="A25" s="12" t="s">
        <v>39</v>
      </c>
      <c r="B25" s="11" t="s">
        <v>40</v>
      </c>
      <c r="C25" s="12" t="s">
        <v>41</v>
      </c>
      <c r="D25" s="9">
        <f>SUM(D17-D24)</f>
        <v>0</v>
      </c>
      <c r="E25" s="9">
        <f>SUM(E17-E24)</f>
        <v>0</v>
      </c>
    </row>
    <row r="26" spans="1:5" ht="12.75">
      <c r="A26" s="6"/>
      <c r="B26" s="7" t="s">
        <v>42</v>
      </c>
      <c r="C26" s="6" t="s">
        <v>44</v>
      </c>
      <c r="D26" s="8">
        <f>SUM(D17-D24)</f>
        <v>0</v>
      </c>
      <c r="E26" s="8">
        <f>SUM(E17-E24)</f>
        <v>0</v>
      </c>
    </row>
    <row r="27" spans="1:5" ht="12.75">
      <c r="A27" s="6"/>
      <c r="B27" s="7" t="s">
        <v>43</v>
      </c>
      <c r="C27" s="6" t="s">
        <v>45</v>
      </c>
      <c r="D27" s="8">
        <v>0</v>
      </c>
      <c r="E27" s="8">
        <v>0</v>
      </c>
    </row>
    <row r="28" spans="1:5" ht="25.5">
      <c r="A28" s="12" t="s">
        <v>46</v>
      </c>
      <c r="B28" s="11" t="s">
        <v>47</v>
      </c>
      <c r="C28" s="12" t="s">
        <v>48</v>
      </c>
      <c r="D28" s="9">
        <v>0</v>
      </c>
      <c r="E28" s="9">
        <v>0</v>
      </c>
    </row>
    <row r="29" spans="1:5" ht="25.5">
      <c r="A29" s="12" t="s">
        <v>49</v>
      </c>
      <c r="B29" s="11" t="s">
        <v>50</v>
      </c>
      <c r="C29" s="12" t="s">
        <v>51</v>
      </c>
      <c r="D29" s="9">
        <v>0</v>
      </c>
      <c r="E29" s="9">
        <v>0</v>
      </c>
    </row>
    <row r="30" spans="1:5" ht="12.75">
      <c r="A30" s="12" t="s">
        <v>52</v>
      </c>
      <c r="B30" s="11" t="s">
        <v>53</v>
      </c>
      <c r="C30" s="12" t="s">
        <v>54</v>
      </c>
      <c r="D30" s="9">
        <f>D31</f>
        <v>0</v>
      </c>
      <c r="E30" s="9">
        <f>E31</f>
        <v>0</v>
      </c>
    </row>
    <row r="31" spans="1:5" ht="12.75">
      <c r="A31" s="6"/>
      <c r="B31" s="7" t="s">
        <v>55</v>
      </c>
      <c r="C31" s="6" t="s">
        <v>57</v>
      </c>
      <c r="D31" s="8">
        <v>0</v>
      </c>
      <c r="E31" s="8">
        <v>0</v>
      </c>
    </row>
    <row r="32" spans="1:5" ht="12.75">
      <c r="A32" s="6"/>
      <c r="B32" s="7" t="s">
        <v>56</v>
      </c>
      <c r="C32" s="6" t="s">
        <v>58</v>
      </c>
      <c r="D32" s="8">
        <v>0</v>
      </c>
      <c r="E32" s="8">
        <v>0</v>
      </c>
    </row>
    <row r="33" spans="1:5" ht="15" customHeight="1">
      <c r="A33" s="12" t="s">
        <v>59</v>
      </c>
      <c r="B33" s="11" t="s">
        <v>60</v>
      </c>
      <c r="C33" s="12" t="s">
        <v>61</v>
      </c>
      <c r="D33" s="9">
        <f>SUM(D25,D30,)</f>
        <v>0</v>
      </c>
      <c r="E33" s="9">
        <f>SUM(E25,E30,)</f>
        <v>0</v>
      </c>
    </row>
    <row r="34" spans="1:5" ht="12.75">
      <c r="A34" s="6"/>
      <c r="B34" s="7" t="s">
        <v>62</v>
      </c>
      <c r="C34" s="6" t="s">
        <v>64</v>
      </c>
      <c r="D34" s="8">
        <f>SUM(D26,D31)</f>
        <v>0</v>
      </c>
      <c r="E34" s="8">
        <f>SUM(E26,E31)</f>
        <v>0</v>
      </c>
    </row>
    <row r="35" spans="1:5" ht="12.75">
      <c r="A35" s="6"/>
      <c r="B35" s="7" t="s">
        <v>63</v>
      </c>
      <c r="C35" s="6" t="s">
        <v>65</v>
      </c>
      <c r="D35" s="8">
        <f>SUM(D27,D32)</f>
        <v>0</v>
      </c>
      <c r="E35" s="8">
        <f>SUM(E27,E32)</f>
        <v>0</v>
      </c>
    </row>
    <row r="36" spans="1:5" ht="12.75">
      <c r="A36" s="12" t="s">
        <v>66</v>
      </c>
      <c r="B36" s="11" t="s">
        <v>67</v>
      </c>
      <c r="C36" s="12" t="s">
        <v>68</v>
      </c>
      <c r="D36" s="9">
        <v>0</v>
      </c>
      <c r="E36" s="9">
        <v>0</v>
      </c>
    </row>
    <row r="37" spans="1:5" ht="12.75">
      <c r="A37" s="12" t="s">
        <v>69</v>
      </c>
      <c r="B37" s="11" t="s">
        <v>70</v>
      </c>
      <c r="C37" s="12" t="s">
        <v>71</v>
      </c>
      <c r="D37" s="9">
        <v>0</v>
      </c>
      <c r="E37" s="9">
        <v>0</v>
      </c>
    </row>
    <row r="38" spans="1:5" ht="12.75">
      <c r="A38" s="12" t="s">
        <v>72</v>
      </c>
      <c r="B38" s="11" t="s">
        <v>73</v>
      </c>
      <c r="C38" s="12" t="s">
        <v>74</v>
      </c>
      <c r="D38" s="9">
        <v>0</v>
      </c>
      <c r="E38" s="9">
        <v>0</v>
      </c>
    </row>
    <row r="39" spans="1:5" ht="12.75">
      <c r="A39" s="6"/>
      <c r="B39" s="7" t="s">
        <v>78</v>
      </c>
      <c r="C39" s="6" t="s">
        <v>81</v>
      </c>
      <c r="D39" s="8">
        <v>0</v>
      </c>
      <c r="E39" s="8">
        <v>0</v>
      </c>
    </row>
    <row r="40" spans="1:5" ht="12.75">
      <c r="A40" s="6"/>
      <c r="B40" s="7" t="s">
        <v>75</v>
      </c>
      <c r="C40" s="6" t="s">
        <v>82</v>
      </c>
      <c r="D40" s="8">
        <v>0</v>
      </c>
      <c r="E40" s="8">
        <v>0</v>
      </c>
    </row>
    <row r="41" spans="1:5" ht="12.75">
      <c r="A41" s="12" t="s">
        <v>76</v>
      </c>
      <c r="B41" s="11" t="s">
        <v>77</v>
      </c>
      <c r="C41" s="12" t="s">
        <v>83</v>
      </c>
      <c r="D41" s="9">
        <f>D34</f>
        <v>0</v>
      </c>
      <c r="E41" s="9">
        <f>E34</f>
        <v>0</v>
      </c>
    </row>
    <row r="42" spans="1:5" ht="12.75">
      <c r="A42" s="6"/>
      <c r="B42" s="7" t="s">
        <v>79</v>
      </c>
      <c r="C42" s="6" t="s">
        <v>84</v>
      </c>
      <c r="D42" s="8">
        <f>SUM(D34,D39,)</f>
        <v>0</v>
      </c>
      <c r="E42" s="8">
        <f>SUM(E34,E39,)</f>
        <v>0</v>
      </c>
    </row>
    <row r="43" spans="1:5" ht="12.75">
      <c r="A43" s="6"/>
      <c r="B43" s="7" t="s">
        <v>80</v>
      </c>
      <c r="C43" s="6" t="s">
        <v>85</v>
      </c>
      <c r="D43" s="8"/>
      <c r="E43" s="8"/>
    </row>
    <row r="44" spans="1:5" ht="12.75">
      <c r="A44" s="16"/>
      <c r="B44" s="17"/>
      <c r="C44" s="16"/>
      <c r="D44" s="18"/>
      <c r="E44" s="18"/>
    </row>
    <row r="45" spans="1:3" ht="12.75">
      <c r="A45" s="3"/>
      <c r="B45" s="3"/>
      <c r="C45" s="3"/>
    </row>
    <row r="46" spans="1:8" ht="12.75" customHeight="1">
      <c r="A46" s="1"/>
      <c r="B46" s="15" t="s">
        <v>92</v>
      </c>
      <c r="C46" s="13"/>
      <c r="D46" s="13" t="s">
        <v>93</v>
      </c>
      <c r="E46" s="13"/>
      <c r="F46" s="13"/>
      <c r="G46" s="13"/>
      <c r="H46" s="13"/>
    </row>
    <row r="47" spans="1:5" ht="12.75">
      <c r="A47" s="19"/>
      <c r="B47" s="19"/>
      <c r="C47" s="20"/>
      <c r="D47" s="20"/>
      <c r="E47" s="20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</sheetData>
  <sheetProtection/>
  <mergeCells count="4">
    <mergeCell ref="A47:B47"/>
    <mergeCell ref="C47:E47"/>
    <mergeCell ref="A6:E6"/>
    <mergeCell ref="A7:E7"/>
  </mergeCells>
  <printOptions/>
  <pageMargins left="0.9448818897637796" right="0.5905511811023623" top="0.3937007874015748" bottom="0.35433070866141736" header="0.31496062992125984" footer="0.236220472440944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Foldes Iren</cp:lastModifiedBy>
  <cp:lastPrinted>2012-10-04T14:12:46Z</cp:lastPrinted>
  <dcterms:created xsi:type="dcterms:W3CDTF">2006-05-19T11:02:43Z</dcterms:created>
  <dcterms:modified xsi:type="dcterms:W3CDTF">2012-10-04T14:12:49Z</dcterms:modified>
  <cp:category/>
  <cp:version/>
  <cp:contentType/>
  <cp:contentStatus/>
</cp:coreProperties>
</file>