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600" windowHeight="11760" activeTab="0"/>
  </bookViews>
  <sheets>
    <sheet name="TIPIZATE SCOLARE" sheetId="1" r:id="rId1"/>
  </sheets>
  <definedNames/>
  <calcPr fullCalcOnLoad="1"/>
</workbook>
</file>

<file path=xl/sharedStrings.xml><?xml version="1.0" encoding="utf-8"?>
<sst xmlns="http://schemas.openxmlformats.org/spreadsheetml/2006/main" count="285" uniqueCount="260">
  <si>
    <t>Beneficiar……………………...………………………………</t>
  </si>
  <si>
    <t>C O M A N D A</t>
  </si>
  <si>
    <t>Localitatea……………………………Cod postal……..…...</t>
  </si>
  <si>
    <t>Nr…………..Data………………….</t>
  </si>
  <si>
    <t>Strada……………………………………………...….Nr……</t>
  </si>
  <si>
    <t>Judetul……………………………...…………………………</t>
  </si>
  <si>
    <t>Bucuresti, Str.Sf.Vineri nr. 32 ,Sector 3</t>
  </si>
  <si>
    <t>Cod fiscal………………………...Nr.Reg.Com……………..</t>
  </si>
  <si>
    <t>Tel. comercial / depozit: 021 - 319.75.78</t>
  </si>
  <si>
    <t>Telefon/Fax………………...………………………………....</t>
  </si>
  <si>
    <t>Fax comercial / depozit: 021 - 319.75.79</t>
  </si>
  <si>
    <t>E-mail:………….……………………………..……………….</t>
  </si>
  <si>
    <t>Tel. Mobil: 0723.513.411</t>
  </si>
  <si>
    <t>E-mail: office@romdidac.ro</t>
  </si>
  <si>
    <t>FORMULARE TIPIZATE PENTRU INVATAMANTUL PREUNIVERSITAR</t>
  </si>
  <si>
    <t xml:space="preserve">Cod </t>
  </si>
  <si>
    <t>Denumire formular</t>
  </si>
  <si>
    <t>Cantitate</t>
  </si>
  <si>
    <t>formular</t>
  </si>
  <si>
    <t>buc.</t>
  </si>
  <si>
    <t>fara TVA</t>
  </si>
  <si>
    <t>I. ADMITEREA SI INSCRIEREA IN INVATAMANT</t>
  </si>
  <si>
    <t>17-1-1/b</t>
  </si>
  <si>
    <t>17-1-5</t>
  </si>
  <si>
    <t>17-1-6</t>
  </si>
  <si>
    <t>17-1-7</t>
  </si>
  <si>
    <t>Adeverinta (pentru elevi)</t>
  </si>
  <si>
    <t>17-1-10</t>
  </si>
  <si>
    <t>Scrisoare de solicitare a foii matricole, transmitere si confirmare</t>
  </si>
  <si>
    <t>17-1-21/a</t>
  </si>
  <si>
    <t>Proba de concurs (foaie tip pentru examene, bacalaureat si concursuri sc.)</t>
  </si>
  <si>
    <t>17-1-39</t>
  </si>
  <si>
    <t>Registru pentru inscrierea si evidenta elevilor la cluburile sportive scolare</t>
  </si>
  <si>
    <t>II. EVIDENTA SCOLARA</t>
  </si>
  <si>
    <t>17-2-1</t>
  </si>
  <si>
    <t>Catalog pentru invatamant prescolar</t>
  </si>
  <si>
    <t>17-2-2</t>
  </si>
  <si>
    <t>17-2-3</t>
  </si>
  <si>
    <t>17-2-4</t>
  </si>
  <si>
    <t>17-2-5</t>
  </si>
  <si>
    <t>17-2-6</t>
  </si>
  <si>
    <t>17-2-7</t>
  </si>
  <si>
    <t>17-2-8</t>
  </si>
  <si>
    <t>17-2-8/a</t>
  </si>
  <si>
    <t>17-2-8/b</t>
  </si>
  <si>
    <t>17-2-9</t>
  </si>
  <si>
    <t>Catalog pentru discipline de specialitate de arta</t>
  </si>
  <si>
    <t>17-2-9/a</t>
  </si>
  <si>
    <t>Catalog de grupa (pentru educatie fizica si sport)</t>
  </si>
  <si>
    <t>17-2-11</t>
  </si>
  <si>
    <t>Carnet de elev pentru clasele I-IV</t>
  </si>
  <si>
    <t>17-2-11/a</t>
  </si>
  <si>
    <t>Carnet de elev pentru clasele V-VIII</t>
  </si>
  <si>
    <t>17-2-11/b</t>
  </si>
  <si>
    <t>Carnet de elev pentru licee</t>
  </si>
  <si>
    <t>17-2-11/c</t>
  </si>
  <si>
    <t>Carnet de elev pentru scoli profesionale si de ucenici</t>
  </si>
  <si>
    <t>17-2-11/d</t>
  </si>
  <si>
    <t>Carnet de elev pentru scoli postliceale / de maistri</t>
  </si>
  <si>
    <t>17-2-11/f</t>
  </si>
  <si>
    <t>17-2-11/g</t>
  </si>
  <si>
    <t>Carnet de elev pentru anul de completare</t>
  </si>
  <si>
    <t>17-2-12</t>
  </si>
  <si>
    <t>Legitimatie de elev</t>
  </si>
  <si>
    <t>17-2-15</t>
  </si>
  <si>
    <t>Catalog cuprinzand rezultatele la examenul de corigenta</t>
  </si>
  <si>
    <t>17-2-15/a</t>
  </si>
  <si>
    <t>Catalog cuprinzand rezultatele la examenul de diferenta</t>
  </si>
  <si>
    <t>17-2-15/b</t>
  </si>
  <si>
    <t>Borderou de corectare/examinare si notare la examenele de corigenta/dif.</t>
  </si>
  <si>
    <t>17-2-17</t>
  </si>
  <si>
    <t>Adresa de instiintare a parintilor privind absentele nemotivate ale elevilor</t>
  </si>
  <si>
    <t>III. ABSOLVIREA</t>
  </si>
  <si>
    <t>17-3-1</t>
  </si>
  <si>
    <t>Catalog cu rezultatele la examenul de absolvire a scolii profesionale,</t>
  </si>
  <si>
    <t>de ucenici, de maistri si postliceale</t>
  </si>
  <si>
    <t>17-3-2</t>
  </si>
  <si>
    <t>Catalog cu rezultatele la bacalaureat</t>
  </si>
  <si>
    <t>17-3-2/a</t>
  </si>
  <si>
    <t>Fisa individuala a elevului la bacalaureat</t>
  </si>
  <si>
    <t>17-3-4</t>
  </si>
  <si>
    <t xml:space="preserve">Fisa de evaluare pentru proba practica si proba orala la examenul de obtinere </t>
  </si>
  <si>
    <t>a certificatului de calificare profesionala - nivel 1</t>
  </si>
  <si>
    <t>17-3-4/a</t>
  </si>
  <si>
    <t>Fisa de evaluare la examenul de obtinere a certificatului de calificare profesionala</t>
  </si>
  <si>
    <t>nivel 2, partea I - Monitorizarea programului proiectului</t>
  </si>
  <si>
    <t>17-3-4/b</t>
  </si>
  <si>
    <t>nivel 2, partea II - Aprecierea calitatii activitatii candidatului</t>
  </si>
  <si>
    <t>17-3-4/c</t>
  </si>
  <si>
    <t>nivel 2, partea III - Aprecierea calitatii proiectului</t>
  </si>
  <si>
    <t>17-3-4/d</t>
  </si>
  <si>
    <t>nivel 2, partea IV - Aprecierea prezentarii / sustinerii orale a proiectului</t>
  </si>
  <si>
    <t>17-6-9</t>
  </si>
  <si>
    <t xml:space="preserve">Diploma de acordarea premiului (pentru elevii din invatamantul </t>
  </si>
  <si>
    <t>gimnazial, de arte si meserii, liceal si postliceal)</t>
  </si>
  <si>
    <t>IV. PROBLEME SOCIALE</t>
  </si>
  <si>
    <t>17-4-3</t>
  </si>
  <si>
    <t>Stat pentru plata burselor</t>
  </si>
  <si>
    <t>17-4-6</t>
  </si>
  <si>
    <t>Lista cartelelor de masa eliberate contracost</t>
  </si>
  <si>
    <t>11-4-14/I</t>
  </si>
  <si>
    <t>Cartele pentru masa - 30 zile</t>
  </si>
  <si>
    <t>17-4-9</t>
  </si>
  <si>
    <t>Cerere pentru cazare (in internat) si lista bunurilor folosite individual in camera</t>
  </si>
  <si>
    <t>17-4-11</t>
  </si>
  <si>
    <t>Lista bunurilor folosite colectiv in camera</t>
  </si>
  <si>
    <t>17-4-14</t>
  </si>
  <si>
    <t>Fisa de trimitere in tabara (colonie)</t>
  </si>
  <si>
    <t>14-2-3/dA</t>
  </si>
  <si>
    <t>Lista zilnica de alimente</t>
  </si>
  <si>
    <t xml:space="preserve">V. FOI MATRICOLE </t>
  </si>
  <si>
    <t>17-6-11</t>
  </si>
  <si>
    <t>Foaie matricola pentru clasele I-VIII-tip A, pentru absolventii scolilor de stat</t>
  </si>
  <si>
    <t>17-6-11/a</t>
  </si>
  <si>
    <t>Foaie matricola pentru clasele I-VIII-tip B, pentru absolventii scolilor particulare</t>
  </si>
  <si>
    <t>17-6-13</t>
  </si>
  <si>
    <t>Foaie matricola pentru absolventii scolilor de arte si meserii,anului</t>
  </si>
  <si>
    <t>de completare, scolilor postliceale si de maistri-tip A,invatamant de stat</t>
  </si>
  <si>
    <t>17-6-13/a</t>
  </si>
  <si>
    <t>17-6-14</t>
  </si>
  <si>
    <t>Foaie matricola pentru clasele IX-XII(XIII) - tip A, invatamant de stat</t>
  </si>
  <si>
    <t>17-6-14/a</t>
  </si>
  <si>
    <t>Foaie matricola pentru clasele IX-XII(XIII) - tip B, invatamant particular</t>
  </si>
  <si>
    <t>17-6-15</t>
  </si>
  <si>
    <t>Adeverinta de studii-tip A, invatamant de stat</t>
  </si>
  <si>
    <t>17-6-15/a</t>
  </si>
  <si>
    <t>Adeverinta de studii-tip B, invatamant particular</t>
  </si>
  <si>
    <t>17-6-16</t>
  </si>
  <si>
    <t>Adeverinta de absolvire a studiilor-tip A, invatamant de stat</t>
  </si>
  <si>
    <t>17-6-16/a</t>
  </si>
  <si>
    <t>Adeverinta de absolvire a studiilor-tip B, invatamant particular</t>
  </si>
  <si>
    <t xml:space="preserve">VI. REGISTRE UNICE DE EVIDENTA A FORMULARELOR SI DE ELIBERARE </t>
  </si>
  <si>
    <t>A ACTELOR DE STUDII</t>
  </si>
  <si>
    <t>17-6-25</t>
  </si>
  <si>
    <t>17-6-26</t>
  </si>
  <si>
    <t>17-6-26/b</t>
  </si>
  <si>
    <t>VII. PERSONAL DIDACTIC,CONCURSURI DE OCUPARE A POSTURILOR VACANTE,</t>
  </si>
  <si>
    <t>ORGANIZARE SI PLANIFICARE SCOLARA</t>
  </si>
  <si>
    <t>17-7-2</t>
  </si>
  <si>
    <t>Condica pentru evidenta prezentei si activitatii personalului didactic - 100 file</t>
  </si>
  <si>
    <t>17-7-6</t>
  </si>
  <si>
    <t>Registru pentru inspectii scolare - 100 file</t>
  </si>
  <si>
    <t>VIII. BIBLIOTECI</t>
  </si>
  <si>
    <t>19-1-1</t>
  </si>
  <si>
    <t>19-1-2</t>
  </si>
  <si>
    <t>19-1-2/a</t>
  </si>
  <si>
    <t>19-1-2/d</t>
  </si>
  <si>
    <t>19-1-3</t>
  </si>
  <si>
    <t>Fisa de evidenta preliminara (ziare)</t>
  </si>
  <si>
    <t>19-1-3/a</t>
  </si>
  <si>
    <t>Fisa de evidenta preliminara (reviste)</t>
  </si>
  <si>
    <t>19-1-4</t>
  </si>
  <si>
    <t>Act de primire nr…</t>
  </si>
  <si>
    <t>19-1-4/a</t>
  </si>
  <si>
    <t>Borderou nr…</t>
  </si>
  <si>
    <t>19-1-6</t>
  </si>
  <si>
    <t>Fisa de catalog</t>
  </si>
  <si>
    <t>19-1-7</t>
  </si>
  <si>
    <t>Fisa cartii</t>
  </si>
  <si>
    <t>19-1-7/a</t>
  </si>
  <si>
    <t>Fisa termenului de restituire</t>
  </si>
  <si>
    <t>19-1-8</t>
  </si>
  <si>
    <t>Fisa de gestiune - ziare si reviste -</t>
  </si>
  <si>
    <t>19-1-9</t>
  </si>
  <si>
    <t>Fisa de inscriere la biblioteca</t>
  </si>
  <si>
    <t>19-1-9/a</t>
  </si>
  <si>
    <t>Fisa contract de imprumut</t>
  </si>
  <si>
    <t>19-1-9/b</t>
  </si>
  <si>
    <t>Permis de intrare la biblioteca</t>
  </si>
  <si>
    <t>19-1-9/c</t>
  </si>
  <si>
    <t>Instiintare de restituire a publicatiilor imprumutate</t>
  </si>
  <si>
    <t>19-1-9/d</t>
  </si>
  <si>
    <t>Declaratie de pierdere a publicatiilor</t>
  </si>
  <si>
    <t>19-1-9/e</t>
  </si>
  <si>
    <t>Fisa de lichidare a imprumuturilor de publicatii</t>
  </si>
  <si>
    <t>19-1-10</t>
  </si>
  <si>
    <t>19-1-11</t>
  </si>
  <si>
    <t>Cerere de imprumut interbibliotecar</t>
  </si>
  <si>
    <t>19-1-12</t>
  </si>
  <si>
    <t>Buletin de cerere (sala de lectura)</t>
  </si>
  <si>
    <t>19-1-13</t>
  </si>
  <si>
    <t>19-1-15</t>
  </si>
  <si>
    <t>19-1-15/a</t>
  </si>
  <si>
    <t>19-1-15/c</t>
  </si>
  <si>
    <t>19-1-16</t>
  </si>
  <si>
    <t>19-1-20</t>
  </si>
  <si>
    <t>Proces-verbal de predare primire</t>
  </si>
  <si>
    <t>19-1-21</t>
  </si>
  <si>
    <t>Borderou de volume predate la legat conform comenzii nr…</t>
  </si>
  <si>
    <t>19-1-23</t>
  </si>
  <si>
    <t>Nota de comanda</t>
  </si>
  <si>
    <t>19-1-23/a</t>
  </si>
  <si>
    <t>Referat de angajare a platii. Anexa la nota de comanda</t>
  </si>
  <si>
    <t>19-1-28</t>
  </si>
  <si>
    <t>Borderou de donatie</t>
  </si>
  <si>
    <t>SEMNATURI AUTORIZATE :</t>
  </si>
  <si>
    <t>1. NUME . . . . . . . . . . . . . . . . . . .. . . . . . . . . . . . .FUNCTIE . . . . . . . . . . . . .SEMNATURA . . . . . . . . . . . . . . .</t>
  </si>
  <si>
    <t>2. NUME . . . . . . . . . . . . . . . . . . .. . . . . . . . . . . . .FUNCTIE . . . . . . . . . . . . .SEMNATURA . . . . . . . . . . . . . . .</t>
  </si>
  <si>
    <t>L.S.</t>
  </si>
  <si>
    <t>Termenele de livrare vor fi corelate cu activitatile din anul scolar curent si cu solicitarile beneficiarilor.</t>
  </si>
  <si>
    <t>17-2-1/a</t>
  </si>
  <si>
    <t>17-2-1/b</t>
  </si>
  <si>
    <t>Raport de evaluare</t>
  </si>
  <si>
    <t xml:space="preserve">Pret lei </t>
  </si>
  <si>
    <r>
      <t xml:space="preserve">Cerere de inscriere la unitatea scolara, la </t>
    </r>
    <r>
      <rPr>
        <sz val="9"/>
        <rFont val="Times New Roman"/>
        <family val="1"/>
      </rPr>
      <t>admiterea in liceu sau in scoala de arte si meserii</t>
    </r>
  </si>
  <si>
    <t>Registru unic de evidenta a formularelor actelor de studii, primite sau predate de unitatea</t>
  </si>
  <si>
    <t>de invatamant si a actelor eliberate absolventilor</t>
  </si>
  <si>
    <t>de invatamant si a actelor eliberate absolventilor (pentru invatamant primar, gimnazial,</t>
  </si>
  <si>
    <t>de completare, scolilor postliceale si de maistri-tip B,invatamant particular</t>
  </si>
  <si>
    <t>Carnet de elev pentru scoli de arte si meserii / stagii de pregatire</t>
  </si>
  <si>
    <t>Pagina 1 din 3</t>
  </si>
  <si>
    <t>Pagina 2 din 3</t>
  </si>
  <si>
    <t>Pagina 3 din 3</t>
  </si>
  <si>
    <r>
      <t xml:space="preserve"> N.B.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ROMDIDAC S.A.</t>
    </r>
    <r>
      <rPr>
        <sz val="10"/>
        <rFont val="Times New Roman"/>
        <family val="1"/>
      </rPr>
      <t xml:space="preserve"> isi rezerva dreptul de a modifica formularele in functie de dispozitiile </t>
    </r>
  </si>
  <si>
    <t>Pret unitar</t>
  </si>
  <si>
    <t>lei cu TVA</t>
  </si>
  <si>
    <t>Catre:  ROMDIDAC S.A.</t>
  </si>
  <si>
    <t>ANUL SCOLAR 2015/2016</t>
  </si>
  <si>
    <r>
      <t>©</t>
    </r>
    <r>
      <rPr>
        <b/>
        <sz val="10"/>
        <rFont val="Times New Roman"/>
        <family val="1"/>
      </rPr>
      <t xml:space="preserve"> ROMDIDAC</t>
    </r>
    <r>
      <rPr>
        <b/>
        <sz val="10"/>
        <rFont val="Arial"/>
        <family val="0"/>
      </rPr>
      <t>®</t>
    </r>
    <r>
      <rPr>
        <b/>
        <sz val="10"/>
        <rFont val="Times New Roman"/>
        <family val="1"/>
      </rPr>
      <t xml:space="preserve"> S.A. / 2015</t>
    </r>
  </si>
  <si>
    <t xml:space="preserve"> </t>
  </si>
  <si>
    <t>andrei_stepanescu@romdidac.ro</t>
  </si>
  <si>
    <t>17-6-4/d</t>
  </si>
  <si>
    <t>Portofoliu personal pentru educatia permanenta</t>
  </si>
  <si>
    <t>17-6-4/j</t>
  </si>
  <si>
    <t>Supliment descriptiv al competentelor</t>
  </si>
  <si>
    <t>machete (modele) aprobate de Ministerul Educatiei si Cercetarii Stiintifice</t>
  </si>
  <si>
    <t>Ministerului Educatiei si Cercetarii Stiintifice</t>
  </si>
  <si>
    <r>
      <t xml:space="preserve">Registru matricol pentru invatamantul primar (clasele I-IV) - </t>
    </r>
    <r>
      <rPr>
        <b/>
        <sz val="10"/>
        <rFont val="Times New Roman"/>
        <family val="1"/>
      </rPr>
      <t>coperta carton gros</t>
    </r>
  </si>
  <si>
    <r>
      <t xml:space="preserve">Registru matricol pentru clasele I-IX - </t>
    </r>
    <r>
      <rPr>
        <b/>
        <sz val="10"/>
        <rFont val="Times New Roman"/>
        <family val="1"/>
      </rPr>
      <t>coperta carton gros</t>
    </r>
  </si>
  <si>
    <r>
      <t xml:space="preserve">Registru matricol pentru licee, scoli de arte si meserii, anul de completare - </t>
    </r>
    <r>
      <rPr>
        <b/>
        <sz val="10"/>
        <rFont val="Times New Roman"/>
        <family val="1"/>
      </rPr>
      <t>coperta carton gros</t>
    </r>
  </si>
  <si>
    <r>
      <t xml:space="preserve">Registru matricol pentru scolile postliceale / de maistri - </t>
    </r>
    <r>
      <rPr>
        <b/>
        <sz val="10"/>
        <rFont val="Times New Roman"/>
        <family val="1"/>
      </rPr>
      <t>coperta carton gros</t>
    </r>
  </si>
  <si>
    <r>
      <t xml:space="preserve">Catalog pentru invatamantul primar (clasele I-IV) - </t>
    </r>
    <r>
      <rPr>
        <b/>
        <sz val="10"/>
        <rFont val="Times New Roman"/>
        <family val="1"/>
      </rPr>
      <t>coperta carton gros</t>
    </r>
    <r>
      <rPr>
        <sz val="10"/>
        <rFont val="Times New Roman"/>
        <family val="1"/>
      </rPr>
      <t xml:space="preserve"> </t>
    </r>
  </si>
  <si>
    <r>
      <t xml:space="preserve">Catalog pentru invatamantul gimnazial (clasele V-VIII) - </t>
    </r>
    <r>
      <rPr>
        <b/>
        <sz val="10"/>
        <rFont val="Times New Roman"/>
        <family val="1"/>
      </rPr>
      <t>coperta carton gros</t>
    </r>
  </si>
  <si>
    <r>
      <t xml:space="preserve">Catalog pentru invatamantul liceal (clasele IX-XII/XIII) - </t>
    </r>
    <r>
      <rPr>
        <b/>
        <sz val="10"/>
        <rFont val="Times New Roman"/>
        <family val="1"/>
      </rPr>
      <t>coperta carton gros</t>
    </r>
  </si>
  <si>
    <r>
      <t xml:space="preserve">Catalogul clasei (scoli profesionale,de arte si meserii, etc) - </t>
    </r>
    <r>
      <rPr>
        <b/>
        <sz val="10"/>
        <rFont val="Times New Roman"/>
        <family val="1"/>
      </rPr>
      <t>coperta carton gros</t>
    </r>
  </si>
  <si>
    <r>
      <t xml:space="preserve">Catalogul clasei (invatamant postliceal si de maistri) - </t>
    </r>
    <r>
      <rPr>
        <b/>
        <sz val="10"/>
        <rFont val="Times New Roman"/>
        <family val="1"/>
      </rPr>
      <t>coperta carton gros</t>
    </r>
  </si>
  <si>
    <r>
      <t xml:space="preserve">Catalog pentru clasa pregatitoare - </t>
    </r>
    <r>
      <rPr>
        <b/>
        <sz val="10"/>
        <rFont val="Times New Roman"/>
        <family val="1"/>
      </rPr>
      <t>coperta carton gros</t>
    </r>
  </si>
  <si>
    <r>
      <t xml:space="preserve">(pentru licee, grupurile scolare, scoli de arte si meserii), 100 file - </t>
    </r>
    <r>
      <rPr>
        <b/>
        <sz val="10"/>
        <rFont val="Times New Roman"/>
        <family val="1"/>
      </rPr>
      <t>coperta carton gros</t>
    </r>
  </si>
  <si>
    <r>
      <t xml:space="preserve">an de completare, scoli postliceale si de maistri), 100 file </t>
    </r>
    <r>
      <rPr>
        <b/>
        <sz val="10"/>
        <rFont val="Times New Roman"/>
        <family val="1"/>
      </rPr>
      <t>- coperta carton gros</t>
    </r>
  </si>
  <si>
    <t xml:space="preserve">Registru unic de evidenta a formularelor actelor de studii tipizate, primite de inspectoratele </t>
  </si>
  <si>
    <r>
      <t xml:space="preserve">scolare si a celor distribuite unitatilor de invatamant, 100 file - </t>
    </r>
    <r>
      <rPr>
        <b/>
        <sz val="10"/>
        <rFont val="Times New Roman"/>
        <family val="1"/>
      </rPr>
      <t>coperta carton gros</t>
    </r>
  </si>
  <si>
    <t>Oameni de stiinta (20 portrete - 50x35 cm)</t>
  </si>
  <si>
    <t>Domnitori - partea II (12 portrete - 50x35 cm)</t>
  </si>
  <si>
    <t>Domnitori - partea I (17 portrete - 50x35 cm)</t>
  </si>
  <si>
    <t>Scriitori romani - partea II (16 portrete - 50x35 cm)</t>
  </si>
  <si>
    <t>Scriitori romani - partea I (16 portrete - 50x35 cm)</t>
  </si>
  <si>
    <t>VII. MATERIAL DIDACTIC</t>
  </si>
  <si>
    <r>
      <t xml:space="preserve">Registru de miscare a fondului de publicatii (RMF) - </t>
    </r>
    <r>
      <rPr>
        <b/>
        <sz val="10"/>
        <rFont val="Times New Roman"/>
        <family val="1"/>
      </rPr>
      <t>coperta carton gros</t>
    </r>
  </si>
  <si>
    <r>
      <t xml:space="preserve">Registru inventar (carti, brosuri, note muzicale) - </t>
    </r>
    <r>
      <rPr>
        <b/>
        <sz val="10"/>
        <rFont val="Times New Roman"/>
        <family val="1"/>
      </rPr>
      <t>coperta carton gros</t>
    </r>
  </si>
  <si>
    <r>
      <t xml:space="preserve">Registru inventar - publicatii in serie - </t>
    </r>
    <r>
      <rPr>
        <b/>
        <sz val="10"/>
        <rFont val="Times New Roman"/>
        <family val="1"/>
      </rPr>
      <t>coperta carton gros</t>
    </r>
  </si>
  <si>
    <r>
      <t xml:space="preserve">Registru inventar grafica, fotografii, harti, atlase, documente audio vizuale - </t>
    </r>
    <r>
      <rPr>
        <b/>
        <sz val="10"/>
        <rFont val="Times New Roman"/>
        <family val="1"/>
      </rPr>
      <t>coperta carton gros</t>
    </r>
  </si>
  <si>
    <t>Pret NOU</t>
  </si>
  <si>
    <r>
      <t xml:space="preserve">Registru de inscriere a cititorilor - </t>
    </r>
    <r>
      <rPr>
        <b/>
        <sz val="10"/>
        <rFont val="Times New Roman"/>
        <family val="1"/>
      </rPr>
      <t>coperta carton gros</t>
    </r>
  </si>
  <si>
    <r>
      <t>Registru topografic - carti, publicatii in serie - c</t>
    </r>
    <r>
      <rPr>
        <b/>
        <sz val="10"/>
        <rFont val="Times New Roman"/>
        <family val="1"/>
      </rPr>
      <t>operta carton gros</t>
    </r>
  </si>
  <si>
    <r>
      <t xml:space="preserve">Caiet de evidenta a activitatii bibliotecii - </t>
    </r>
    <r>
      <rPr>
        <b/>
        <sz val="10"/>
        <rFont val="Times New Roman"/>
        <family val="1"/>
      </rPr>
      <t>coperta carton gros</t>
    </r>
  </si>
  <si>
    <r>
      <t xml:space="preserve">Caiet de evidenta a bibliotecii stiintifice - </t>
    </r>
    <r>
      <rPr>
        <b/>
        <sz val="10"/>
        <rFont val="Times New Roman"/>
        <family val="1"/>
      </rPr>
      <t>coperta carton gros</t>
    </r>
  </si>
  <si>
    <r>
      <t xml:space="preserve">Caiet de evidenta a bibliotecii scolare - </t>
    </r>
    <r>
      <rPr>
        <b/>
        <sz val="10"/>
        <rFont val="Times New Roman"/>
        <family val="1"/>
      </rPr>
      <t>coperta carton gros</t>
    </r>
  </si>
  <si>
    <r>
      <t xml:space="preserve">Registru de evidenta  a activitatii bibliografice si de informare documentara - </t>
    </r>
    <r>
      <rPr>
        <b/>
        <sz val="10"/>
        <rFont val="Times New Roman"/>
        <family val="1"/>
      </rPr>
      <t>coperta carton gros</t>
    </r>
  </si>
  <si>
    <r>
      <t xml:space="preserve">Registru pentru inscrierea copiilor in gradinite - </t>
    </r>
    <r>
      <rPr>
        <b/>
        <sz val="10"/>
        <rFont val="Times New Roman"/>
        <family val="1"/>
      </rPr>
      <t>coperta carton gros</t>
    </r>
  </si>
  <si>
    <r>
      <t xml:space="preserve">Registru pentru inscrierea si evidenta elevilor - </t>
    </r>
    <r>
      <rPr>
        <b/>
        <sz val="10"/>
        <rFont val="Times New Roman"/>
        <family val="1"/>
      </rPr>
      <t>coperta carton gros</t>
    </r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</si>
</sst>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0.000"/>
    <numFmt numFmtId="181" formatCode="0.0"/>
    <numFmt numFmtId="182" formatCode="0.0000"/>
    <numFmt numFmtId="183" formatCode="#,##0.000"/>
    <numFmt numFmtId="184" formatCode="0.00000"/>
    <numFmt numFmtId="185" formatCode="[$-418]d\ mmmm\ 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18]dddd\,\ mmmm\ dd\,\ yyyy"/>
    <numFmt numFmtId="191" formatCode="[$-409]h:mm:ss\ AM/PM"/>
    <numFmt numFmtId="192" formatCode="00000"/>
  </numFmts>
  <fonts count="4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49" fontId="4" fillId="0" borderId="11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2" fontId="0" fillId="0" borderId="18" xfId="0" applyNumberFormat="1" applyFont="1" applyBorder="1" applyAlignment="1">
      <alignment/>
    </xf>
    <xf numFmtId="49" fontId="4" fillId="0" borderId="19" xfId="0" applyNumberFormat="1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19" xfId="0" applyFont="1" applyFill="1" applyBorder="1" applyAlignment="1">
      <alignment/>
    </xf>
    <xf numFmtId="2" fontId="0" fillId="0" borderId="19" xfId="0" applyNumberFormat="1" applyFont="1" applyBorder="1" applyAlignment="1">
      <alignment/>
    </xf>
    <xf numFmtId="0" fontId="4" fillId="0" borderId="19" xfId="0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2" fontId="0" fillId="0" borderId="0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49" fontId="4" fillId="0" borderId="15" xfId="0" applyNumberFormat="1" applyFont="1" applyBorder="1" applyAlignment="1">
      <alignment horizontal="left"/>
    </xf>
    <xf numFmtId="0" fontId="4" fillId="0" borderId="17" xfId="0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49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49" fontId="4" fillId="0" borderId="19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/>
    </xf>
    <xf numFmtId="0" fontId="4" fillId="0" borderId="23" xfId="0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/>
    </xf>
    <xf numFmtId="49" fontId="4" fillId="0" borderId="23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4" xfId="0" applyFont="1" applyFill="1" applyBorder="1" applyAlignment="1">
      <alignment horizontal="left"/>
    </xf>
    <xf numFmtId="49" fontId="4" fillId="0" borderId="0" xfId="0" applyNumberFormat="1" applyFont="1" applyFill="1" applyAlignment="1">
      <alignment/>
    </xf>
    <xf numFmtId="49" fontId="4" fillId="0" borderId="20" xfId="0" applyNumberFormat="1" applyFont="1" applyFill="1" applyBorder="1" applyAlignment="1">
      <alignment horizontal="left"/>
    </xf>
    <xf numFmtId="0" fontId="4" fillId="0" borderId="22" xfId="0" applyFont="1" applyFill="1" applyBorder="1" applyAlignment="1">
      <alignment/>
    </xf>
    <xf numFmtId="49" fontId="4" fillId="0" borderId="15" xfId="0" applyNumberFormat="1" applyFont="1" applyFill="1" applyBorder="1" applyAlignment="1">
      <alignment horizontal="left"/>
    </xf>
    <xf numFmtId="0" fontId="4" fillId="0" borderId="14" xfId="0" applyFont="1" applyFill="1" applyBorder="1" applyAlignment="1">
      <alignment/>
    </xf>
    <xf numFmtId="49" fontId="4" fillId="0" borderId="12" xfId="0" applyNumberFormat="1" applyFont="1" applyFill="1" applyBorder="1" applyAlignment="1">
      <alignment horizontal="left"/>
    </xf>
    <xf numFmtId="0" fontId="4" fillId="0" borderId="17" xfId="0" applyFont="1" applyFill="1" applyBorder="1" applyAlignment="1">
      <alignment/>
    </xf>
    <xf numFmtId="2" fontId="0" fillId="0" borderId="19" xfId="0" applyNumberFormat="1" applyFont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left"/>
    </xf>
    <xf numFmtId="0" fontId="4" fillId="0" borderId="18" xfId="0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49" fontId="4" fillId="0" borderId="11" xfId="0" applyNumberFormat="1" applyFont="1" applyFill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49" fontId="4" fillId="0" borderId="19" xfId="0" applyNumberFormat="1" applyFont="1" applyFill="1" applyBorder="1" applyAlignment="1">
      <alignment/>
    </xf>
    <xf numFmtId="49" fontId="4" fillId="0" borderId="2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4" fillId="0" borderId="23" xfId="0" applyNumberFormat="1" applyFont="1" applyFill="1" applyBorder="1" applyAlignment="1">
      <alignment horizontal="left"/>
    </xf>
    <xf numFmtId="49" fontId="4" fillId="0" borderId="18" xfId="0" applyNumberFormat="1" applyFont="1" applyFill="1" applyBorder="1" applyAlignment="1">
      <alignment horizontal="left"/>
    </xf>
    <xf numFmtId="2" fontId="0" fillId="0" borderId="19" xfId="0" applyNumberFormat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2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2" fontId="0" fillId="0" borderId="0" xfId="0" applyNumberFormat="1" applyFont="1" applyFill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9" xfId="0" applyNumberFormat="1" applyBorder="1" applyAlignment="1">
      <alignment horizontal="right"/>
    </xf>
    <xf numFmtId="2" fontId="5" fillId="0" borderId="0" xfId="0" applyNumberFormat="1" applyFont="1" applyFill="1" applyAlignment="1">
      <alignment horizontal="right"/>
    </xf>
    <xf numFmtId="2" fontId="6" fillId="0" borderId="0" xfId="0" applyNumberFormat="1" applyFont="1" applyFill="1" applyAlignment="1">
      <alignment horizontal="right"/>
    </xf>
    <xf numFmtId="2" fontId="6" fillId="0" borderId="0" xfId="0" applyNumberFormat="1" applyFont="1" applyFill="1" applyAlignment="1">
      <alignment horizontal="right"/>
    </xf>
    <xf numFmtId="2" fontId="7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2" fontId="6" fillId="0" borderId="10" xfId="0" applyNumberFormat="1" applyFont="1" applyFill="1" applyBorder="1" applyAlignment="1">
      <alignment horizontal="right"/>
    </xf>
    <xf numFmtId="2" fontId="6" fillId="0" borderId="11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2" fontId="0" fillId="0" borderId="19" xfId="0" applyNumberFormat="1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2" fontId="0" fillId="0" borderId="0" xfId="0" applyNumberFormat="1" applyFill="1" applyAlignment="1">
      <alignment horizontal="right"/>
    </xf>
    <xf numFmtId="2" fontId="0" fillId="0" borderId="19" xfId="0" applyNumberFormat="1" applyFill="1" applyBorder="1" applyAlignment="1">
      <alignment horizontal="right"/>
    </xf>
    <xf numFmtId="2" fontId="0" fillId="0" borderId="11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0" fillId="0" borderId="18" xfId="0" applyNumberFormat="1" applyFill="1" applyBorder="1" applyAlignment="1">
      <alignment horizontal="right"/>
    </xf>
    <xf numFmtId="2" fontId="0" fillId="0" borderId="12" xfId="0" applyNumberFormat="1" applyFill="1" applyBorder="1" applyAlignment="1">
      <alignment horizontal="right"/>
    </xf>
    <xf numFmtId="2" fontId="0" fillId="0" borderId="15" xfId="0" applyNumberFormat="1" applyFill="1" applyBorder="1" applyAlignment="1">
      <alignment horizontal="right"/>
    </xf>
    <xf numFmtId="2" fontId="0" fillId="0" borderId="23" xfId="0" applyNumberFormat="1" applyFill="1" applyBorder="1" applyAlignment="1">
      <alignment horizontal="right"/>
    </xf>
    <xf numFmtId="2" fontId="0" fillId="0" borderId="0" xfId="0" applyNumberFormat="1" applyAlignment="1">
      <alignment horizontal="right"/>
    </xf>
    <xf numFmtId="2" fontId="4" fillId="0" borderId="0" xfId="0" applyNumberFormat="1" applyFont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6" fillId="0" borderId="0" xfId="0" applyFont="1" applyBorder="1" applyAlignment="1">
      <alignment horizontal="left"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NumberFormat="1" applyFont="1" applyAlignment="1">
      <alignment horizontal="center"/>
    </xf>
    <xf numFmtId="0" fontId="11" fillId="0" borderId="0" xfId="53" applyFont="1" applyFill="1" applyAlignment="1" applyProtection="1">
      <alignment/>
      <protection/>
    </xf>
    <xf numFmtId="49" fontId="4" fillId="0" borderId="19" xfId="0" applyNumberFormat="1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19" xfId="0" applyFont="1" applyBorder="1" applyAlignment="1">
      <alignment/>
    </xf>
    <xf numFmtId="2" fontId="0" fillId="0" borderId="20" xfId="0" applyNumberFormat="1" applyFont="1" applyBorder="1" applyAlignment="1">
      <alignment/>
    </xf>
    <xf numFmtId="0" fontId="6" fillId="0" borderId="12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6" fillId="0" borderId="23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2" fontId="9" fillId="0" borderId="19" xfId="0" applyNumberFormat="1" applyFont="1" applyBorder="1" applyAlignment="1">
      <alignment/>
    </xf>
    <xf numFmtId="0" fontId="6" fillId="0" borderId="16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20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5" fillId="0" borderId="0" xfId="0" applyNumberFormat="1" applyFont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49" fontId="6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drei_stepanescu@romdidac.ro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8"/>
  <sheetViews>
    <sheetView tabSelected="1" zoomScalePageLayoutView="0" workbookViewId="0" topLeftCell="A1">
      <selection activeCell="J122" sqref="J122"/>
    </sheetView>
  </sheetViews>
  <sheetFormatPr defaultColWidth="9.140625" defaultRowHeight="12.75"/>
  <cols>
    <col min="1" max="1" width="7.57421875" style="2" customWidth="1"/>
    <col min="2" max="6" width="9.140625" style="2" customWidth="1"/>
    <col min="7" max="7" width="27.57421875" style="2" customWidth="1"/>
    <col min="8" max="8" width="8.00390625" style="2" customWidth="1"/>
    <col min="9" max="9" width="3.57421875" style="112" hidden="1" customWidth="1"/>
    <col min="10" max="10" width="9.7109375" style="2" customWidth="1"/>
    <col min="11" max="16384" width="9.140625" style="2" customWidth="1"/>
  </cols>
  <sheetData>
    <row r="1" spans="1:9" ht="15.75">
      <c r="A1" s="165" t="s">
        <v>0</v>
      </c>
      <c r="B1" s="165"/>
      <c r="C1" s="165"/>
      <c r="D1" s="165"/>
      <c r="E1" s="165"/>
      <c r="G1" s="3" t="s">
        <v>1</v>
      </c>
      <c r="H1" s="3"/>
      <c r="I1" s="101"/>
    </row>
    <row r="2" spans="1:9" ht="12.75">
      <c r="A2" s="1" t="s">
        <v>2</v>
      </c>
      <c r="B2" s="1"/>
      <c r="C2" s="1"/>
      <c r="D2" s="1"/>
      <c r="E2" s="1"/>
      <c r="G2" s="4" t="s">
        <v>3</v>
      </c>
      <c r="H2" s="4"/>
      <c r="I2" s="102"/>
    </row>
    <row r="3" spans="1:9" ht="12.75">
      <c r="A3" s="165" t="s">
        <v>4</v>
      </c>
      <c r="B3" s="165"/>
      <c r="C3" s="165"/>
      <c r="D3" s="165"/>
      <c r="E3" s="165"/>
      <c r="G3" s="4" t="s">
        <v>216</v>
      </c>
      <c r="H3" s="4"/>
      <c r="I3" s="102"/>
    </row>
    <row r="4" spans="1:9" ht="12.75">
      <c r="A4" s="1" t="s">
        <v>5</v>
      </c>
      <c r="B4" s="1"/>
      <c r="C4" s="1"/>
      <c r="D4" s="1"/>
      <c r="E4" s="1"/>
      <c r="G4" s="4" t="s">
        <v>6</v>
      </c>
      <c r="H4" s="4"/>
      <c r="I4" s="102"/>
    </row>
    <row r="5" spans="1:9" ht="12.75">
      <c r="A5" s="1" t="s">
        <v>7</v>
      </c>
      <c r="B5" s="1"/>
      <c r="C5" s="1"/>
      <c r="D5" s="1"/>
      <c r="E5" s="1"/>
      <c r="G5" s="5" t="s">
        <v>8</v>
      </c>
      <c r="H5" s="5"/>
      <c r="I5" s="103"/>
    </row>
    <row r="6" spans="1:9" ht="12.75">
      <c r="A6" s="6" t="s">
        <v>9</v>
      </c>
      <c r="G6" s="5" t="s">
        <v>10</v>
      </c>
      <c r="H6" s="5"/>
      <c r="I6" s="103"/>
    </row>
    <row r="7" spans="1:9" ht="12.75">
      <c r="A7" s="6" t="s">
        <v>11</v>
      </c>
      <c r="B7" s="7"/>
      <c r="C7" s="7"/>
      <c r="D7" s="7"/>
      <c r="E7" s="7"/>
      <c r="G7" s="8" t="s">
        <v>12</v>
      </c>
      <c r="H7" s="8"/>
      <c r="I7" s="104"/>
    </row>
    <row r="8" spans="1:9" ht="12.75">
      <c r="A8" s="6"/>
      <c r="B8" s="6"/>
      <c r="C8" s="6"/>
      <c r="D8" s="6"/>
      <c r="E8" s="6"/>
      <c r="G8" s="8" t="s">
        <v>13</v>
      </c>
      <c r="H8" s="8"/>
      <c r="I8" s="103"/>
    </row>
    <row r="9" spans="1:9" ht="12.75">
      <c r="A9" s="6"/>
      <c r="B9" s="6"/>
      <c r="C9" s="6"/>
      <c r="D9" s="6"/>
      <c r="E9" s="6"/>
      <c r="F9" s="6"/>
      <c r="G9" s="140" t="s">
        <v>220</v>
      </c>
      <c r="H9" s="6"/>
      <c r="I9" s="105"/>
    </row>
    <row r="10" spans="1:9" ht="12.75">
      <c r="A10" s="6"/>
      <c r="B10" s="6"/>
      <c r="C10" s="6"/>
      <c r="D10" s="6"/>
      <c r="E10" s="6"/>
      <c r="F10" s="6"/>
      <c r="G10" s="6"/>
      <c r="H10" s="6"/>
      <c r="I10" s="105"/>
    </row>
    <row r="11" spans="1:9" ht="15.75">
      <c r="A11" s="166" t="s">
        <v>14</v>
      </c>
      <c r="B11" s="166"/>
      <c r="C11" s="166"/>
      <c r="D11" s="166"/>
      <c r="E11" s="166"/>
      <c r="F11" s="166"/>
      <c r="G11" s="166"/>
      <c r="H11" s="166"/>
      <c r="I11" s="166"/>
    </row>
    <row r="12" spans="1:9" ht="15.75">
      <c r="A12" s="167" t="s">
        <v>217</v>
      </c>
      <c r="B12" s="167"/>
      <c r="C12" s="167"/>
      <c r="D12" s="167"/>
      <c r="E12" s="167"/>
      <c r="F12" s="167"/>
      <c r="G12" s="167"/>
      <c r="H12" s="167"/>
      <c r="I12" s="167"/>
    </row>
    <row r="13" spans="1:9" ht="15.75">
      <c r="A13" s="171" t="s">
        <v>225</v>
      </c>
      <c r="B13" s="171"/>
      <c r="C13" s="171"/>
      <c r="D13" s="171"/>
      <c r="E13" s="171"/>
      <c r="F13" s="171"/>
      <c r="G13" s="171"/>
      <c r="H13" s="171"/>
      <c r="I13" s="171"/>
    </row>
    <row r="14" spans="1:9" ht="15.75">
      <c r="A14" s="139"/>
      <c r="B14" s="139"/>
      <c r="C14" s="139"/>
      <c r="D14" s="139"/>
      <c r="E14" s="139"/>
      <c r="F14" s="139"/>
      <c r="G14" s="139"/>
      <c r="H14" s="139"/>
      <c r="I14" s="139"/>
    </row>
    <row r="15" spans="1:9" ht="12.75">
      <c r="A15" s="6"/>
      <c r="B15" s="6"/>
      <c r="C15" s="6"/>
      <c r="D15" s="6"/>
      <c r="E15" s="6"/>
      <c r="F15" s="6"/>
      <c r="G15" s="6"/>
      <c r="H15" s="6"/>
      <c r="I15" s="105"/>
    </row>
    <row r="16" spans="1:10" ht="12.75">
      <c r="A16" s="9" t="s">
        <v>15</v>
      </c>
      <c r="B16" s="172" t="s">
        <v>16</v>
      </c>
      <c r="C16" s="173"/>
      <c r="D16" s="173"/>
      <c r="E16" s="173"/>
      <c r="F16" s="173"/>
      <c r="G16" s="174"/>
      <c r="H16" s="9" t="s">
        <v>17</v>
      </c>
      <c r="I16" s="106" t="s">
        <v>203</v>
      </c>
      <c r="J16" s="9" t="s">
        <v>214</v>
      </c>
    </row>
    <row r="17" spans="1:10" ht="12.75">
      <c r="A17" s="11" t="s">
        <v>18</v>
      </c>
      <c r="B17" s="175"/>
      <c r="C17" s="176"/>
      <c r="D17" s="176"/>
      <c r="E17" s="176"/>
      <c r="F17" s="176"/>
      <c r="G17" s="177"/>
      <c r="H17" s="11" t="s">
        <v>19</v>
      </c>
      <c r="I17" s="107" t="s">
        <v>20</v>
      </c>
      <c r="J17" s="12" t="s">
        <v>215</v>
      </c>
    </row>
    <row r="18" spans="1:10" ht="12.75">
      <c r="A18" s="13"/>
      <c r="B18" s="10"/>
      <c r="C18" s="10"/>
      <c r="D18" s="10"/>
      <c r="E18" s="10"/>
      <c r="F18" s="10"/>
      <c r="G18" s="10"/>
      <c r="H18" s="13"/>
      <c r="I18" s="108"/>
      <c r="J18"/>
    </row>
    <row r="19" spans="1:10" ht="14.25" customHeight="1">
      <c r="A19" s="164" t="s">
        <v>21</v>
      </c>
      <c r="B19" s="164"/>
      <c r="C19" s="164"/>
      <c r="D19" s="164"/>
      <c r="E19" s="164"/>
      <c r="F19" s="164"/>
      <c r="G19" s="164"/>
      <c r="H19" s="164"/>
      <c r="I19" s="164"/>
      <c r="J19"/>
    </row>
    <row r="20" spans="1:10" ht="12.75">
      <c r="A20" s="14" t="s">
        <v>22</v>
      </c>
      <c r="B20" s="168" t="s">
        <v>204</v>
      </c>
      <c r="C20" s="169"/>
      <c r="D20" s="169"/>
      <c r="E20" s="169"/>
      <c r="F20" s="169"/>
      <c r="G20" s="170"/>
      <c r="H20" s="18"/>
      <c r="I20" s="109">
        <v>0.12</v>
      </c>
      <c r="J20" s="19">
        <f>I20*1.24</f>
        <v>0.1488</v>
      </c>
    </row>
    <row r="21" spans="1:10" ht="12.75">
      <c r="A21" s="26" t="s">
        <v>23</v>
      </c>
      <c r="B21" s="168" t="s">
        <v>258</v>
      </c>
      <c r="C21" s="169"/>
      <c r="D21" s="169"/>
      <c r="E21" s="169"/>
      <c r="F21" s="169"/>
      <c r="G21" s="170"/>
      <c r="H21" s="30"/>
      <c r="I21" s="110">
        <v>8.4</v>
      </c>
      <c r="J21" s="31">
        <f aca="true" t="shared" si="0" ref="J21:J26">I21*1.24</f>
        <v>10.416</v>
      </c>
    </row>
    <row r="22" spans="1:10" ht="12.75">
      <c r="A22" s="26" t="s">
        <v>24</v>
      </c>
      <c r="B22" s="168" t="s">
        <v>259</v>
      </c>
      <c r="C22" s="169"/>
      <c r="D22" s="169"/>
      <c r="E22" s="169"/>
      <c r="F22" s="169"/>
      <c r="G22" s="170"/>
      <c r="H22" s="30"/>
      <c r="I22" s="110">
        <v>8.4</v>
      </c>
      <c r="J22" s="25">
        <f t="shared" si="0"/>
        <v>10.416</v>
      </c>
    </row>
    <row r="23" spans="1:10" ht="12.75">
      <c r="A23" s="26" t="s">
        <v>25</v>
      </c>
      <c r="B23" s="168" t="s">
        <v>26</v>
      </c>
      <c r="C23" s="169"/>
      <c r="D23" s="169"/>
      <c r="E23" s="169"/>
      <c r="F23" s="169"/>
      <c r="G23" s="170"/>
      <c r="H23" s="30"/>
      <c r="I23" s="110">
        <v>0.09</v>
      </c>
      <c r="J23" s="31">
        <f t="shared" si="0"/>
        <v>0.11159999999999999</v>
      </c>
    </row>
    <row r="24" spans="1:10" ht="12.75">
      <c r="A24" s="14" t="s">
        <v>27</v>
      </c>
      <c r="B24" s="168" t="s">
        <v>28</v>
      </c>
      <c r="C24" s="169"/>
      <c r="D24" s="169"/>
      <c r="E24" s="169"/>
      <c r="F24" s="169"/>
      <c r="G24" s="170"/>
      <c r="H24" s="18"/>
      <c r="I24" s="111">
        <v>0.12</v>
      </c>
      <c r="J24" s="25">
        <f t="shared" si="0"/>
        <v>0.1488</v>
      </c>
    </row>
    <row r="25" spans="1:10" ht="12.75">
      <c r="A25" s="32" t="s">
        <v>29</v>
      </c>
      <c r="B25" s="168" t="s">
        <v>30</v>
      </c>
      <c r="C25" s="169"/>
      <c r="D25" s="169"/>
      <c r="E25" s="169"/>
      <c r="F25" s="169"/>
      <c r="G25" s="170"/>
      <c r="H25" s="30"/>
      <c r="I25" s="110">
        <v>0.55</v>
      </c>
      <c r="J25" s="19">
        <f t="shared" si="0"/>
        <v>0.682</v>
      </c>
    </row>
    <row r="26" spans="1:10" ht="12.75">
      <c r="A26" s="26" t="s">
        <v>31</v>
      </c>
      <c r="B26" s="168" t="s">
        <v>32</v>
      </c>
      <c r="C26" s="169"/>
      <c r="D26" s="169"/>
      <c r="E26" s="169"/>
      <c r="F26" s="169"/>
      <c r="G26" s="170"/>
      <c r="H26" s="30"/>
      <c r="I26" s="110">
        <v>10.9</v>
      </c>
      <c r="J26" s="31">
        <f t="shared" si="0"/>
        <v>13.516</v>
      </c>
    </row>
    <row r="27" spans="1:10" ht="12.75">
      <c r="A27" s="33"/>
      <c r="B27" s="6"/>
      <c r="C27" s="6"/>
      <c r="D27" s="6"/>
      <c r="E27" s="6"/>
      <c r="F27" s="6"/>
      <c r="G27" s="6"/>
      <c r="H27" s="6"/>
      <c r="J27" s="34"/>
    </row>
    <row r="28" spans="1:9" ht="12.75">
      <c r="A28" s="178" t="s">
        <v>33</v>
      </c>
      <c r="B28" s="178"/>
      <c r="C28" s="178"/>
      <c r="D28" s="178"/>
      <c r="E28" s="178"/>
      <c r="F28" s="178"/>
      <c r="G28" s="178"/>
      <c r="H28" s="178"/>
      <c r="I28" s="178"/>
    </row>
    <row r="29" spans="1:10" ht="12.75">
      <c r="A29" s="26" t="s">
        <v>34</v>
      </c>
      <c r="B29" s="168" t="s">
        <v>35</v>
      </c>
      <c r="C29" s="169"/>
      <c r="D29" s="169"/>
      <c r="E29" s="169"/>
      <c r="F29" s="169"/>
      <c r="G29" s="170"/>
      <c r="H29" s="30"/>
      <c r="I29" s="113">
        <v>1.05</v>
      </c>
      <c r="J29" s="31">
        <f aca="true" t="shared" si="1" ref="J29:J39">I29*1.24</f>
        <v>1.302</v>
      </c>
    </row>
    <row r="30" spans="1:10" ht="12.75">
      <c r="A30" s="14" t="s">
        <v>200</v>
      </c>
      <c r="B30" s="27" t="s">
        <v>236</v>
      </c>
      <c r="C30" s="28"/>
      <c r="D30" s="28"/>
      <c r="E30" s="28"/>
      <c r="F30" s="28"/>
      <c r="G30" s="29"/>
      <c r="H30" s="18"/>
      <c r="I30" s="109">
        <v>8.9</v>
      </c>
      <c r="J30" s="31">
        <f t="shared" si="1"/>
        <v>11.036</v>
      </c>
    </row>
    <row r="31" spans="1:10" ht="12.75">
      <c r="A31" s="14" t="s">
        <v>201</v>
      </c>
      <c r="B31" s="27" t="s">
        <v>202</v>
      </c>
      <c r="C31" s="28"/>
      <c r="D31" s="28"/>
      <c r="E31" s="28"/>
      <c r="F31" s="28"/>
      <c r="G31" s="29"/>
      <c r="H31" s="18"/>
      <c r="I31" s="109">
        <v>0.27</v>
      </c>
      <c r="J31" s="31">
        <f t="shared" si="1"/>
        <v>0.33480000000000004</v>
      </c>
    </row>
    <row r="32" spans="1:10" ht="12.75">
      <c r="A32" s="14" t="s">
        <v>36</v>
      </c>
      <c r="B32" s="168" t="s">
        <v>227</v>
      </c>
      <c r="C32" s="169"/>
      <c r="D32" s="169"/>
      <c r="E32" s="169"/>
      <c r="F32" s="169"/>
      <c r="G32" s="170"/>
      <c r="H32" s="18"/>
      <c r="I32" s="109">
        <v>10.9</v>
      </c>
      <c r="J32" s="19">
        <f t="shared" si="1"/>
        <v>13.516</v>
      </c>
    </row>
    <row r="33" spans="1:10" ht="12.75">
      <c r="A33" s="26" t="s">
        <v>37</v>
      </c>
      <c r="B33" s="168" t="s">
        <v>228</v>
      </c>
      <c r="C33" s="169"/>
      <c r="D33" s="169"/>
      <c r="E33" s="169"/>
      <c r="F33" s="169"/>
      <c r="G33" s="170"/>
      <c r="H33" s="30"/>
      <c r="I33" s="113">
        <v>20.8</v>
      </c>
      <c r="J33" s="19">
        <f t="shared" si="1"/>
        <v>25.792</v>
      </c>
    </row>
    <row r="34" spans="1:10" ht="12.75">
      <c r="A34" s="26" t="s">
        <v>38</v>
      </c>
      <c r="B34" s="168" t="s">
        <v>229</v>
      </c>
      <c r="C34" s="169"/>
      <c r="D34" s="169"/>
      <c r="E34" s="169"/>
      <c r="F34" s="169"/>
      <c r="G34" s="170"/>
      <c r="H34" s="30"/>
      <c r="I34" s="113">
        <v>20.8</v>
      </c>
      <c r="J34" s="31">
        <f t="shared" si="1"/>
        <v>25.792</v>
      </c>
    </row>
    <row r="35" spans="1:10" ht="12.75">
      <c r="A35" s="36" t="s">
        <v>39</v>
      </c>
      <c r="B35" s="90" t="s">
        <v>230</v>
      </c>
      <c r="C35" s="91"/>
      <c r="D35" s="91"/>
      <c r="E35" s="91"/>
      <c r="F35" s="91"/>
      <c r="G35" s="92"/>
      <c r="H35" s="37"/>
      <c r="I35" s="99">
        <v>10.9</v>
      </c>
      <c r="J35" s="35">
        <f t="shared" si="1"/>
        <v>13.516</v>
      </c>
    </row>
    <row r="36" spans="1:10" ht="12.75">
      <c r="A36" s="26" t="s">
        <v>40</v>
      </c>
      <c r="B36" s="168" t="s">
        <v>231</v>
      </c>
      <c r="C36" s="169"/>
      <c r="D36" s="169"/>
      <c r="E36" s="169"/>
      <c r="F36" s="169"/>
      <c r="G36" s="170"/>
      <c r="H36" s="30"/>
      <c r="I36" s="113">
        <v>8.9</v>
      </c>
      <c r="J36" s="25">
        <f t="shared" si="1"/>
        <v>11.036</v>
      </c>
    </row>
    <row r="37" spans="1:14" ht="12.75">
      <c r="A37" s="26" t="s">
        <v>41</v>
      </c>
      <c r="B37" s="168" t="s">
        <v>232</v>
      </c>
      <c r="C37" s="169"/>
      <c r="D37" s="169"/>
      <c r="E37" s="169"/>
      <c r="F37" s="169"/>
      <c r="G37" s="170"/>
      <c r="H37" s="30"/>
      <c r="I37" s="113">
        <v>8.9</v>
      </c>
      <c r="J37" s="19">
        <f t="shared" si="1"/>
        <v>11.036</v>
      </c>
      <c r="N37" s="155"/>
    </row>
    <row r="38" spans="1:10" ht="12.75">
      <c r="A38" s="26" t="s">
        <v>42</v>
      </c>
      <c r="B38" s="168" t="s">
        <v>233</v>
      </c>
      <c r="C38" s="169"/>
      <c r="D38" s="169"/>
      <c r="E38" s="169"/>
      <c r="F38" s="169"/>
      <c r="G38" s="170"/>
      <c r="H38" s="30"/>
      <c r="I38" s="113">
        <v>8.9</v>
      </c>
      <c r="J38" s="19">
        <f t="shared" si="1"/>
        <v>11.036</v>
      </c>
    </row>
    <row r="39" spans="1:10" ht="12.75">
      <c r="A39" s="26" t="s">
        <v>43</v>
      </c>
      <c r="B39" s="168" t="s">
        <v>234</v>
      </c>
      <c r="C39" s="169"/>
      <c r="D39" s="169"/>
      <c r="E39" s="169"/>
      <c r="F39" s="169"/>
      <c r="G39" s="170"/>
      <c r="H39" s="93"/>
      <c r="I39" s="113">
        <v>8.9</v>
      </c>
      <c r="J39" s="31">
        <f t="shared" si="1"/>
        <v>11.036</v>
      </c>
    </row>
    <row r="40" spans="1:10" ht="12.75">
      <c r="A40" s="20" t="s">
        <v>44</v>
      </c>
      <c r="B40" s="168" t="s">
        <v>235</v>
      </c>
      <c r="C40" s="169"/>
      <c r="D40" s="169"/>
      <c r="E40" s="169"/>
      <c r="F40" s="169"/>
      <c r="G40" s="170"/>
      <c r="H40" s="24"/>
      <c r="I40" s="114">
        <v>8.9</v>
      </c>
      <c r="J40" s="25">
        <f aca="true" t="shared" si="2" ref="J40:J54">I40*1.24</f>
        <v>11.036</v>
      </c>
    </row>
    <row r="41" spans="1:10" ht="12.75">
      <c r="A41" s="26" t="s">
        <v>45</v>
      </c>
      <c r="B41" s="168" t="s">
        <v>46</v>
      </c>
      <c r="C41" s="169"/>
      <c r="D41" s="169"/>
      <c r="E41" s="169"/>
      <c r="F41" s="169"/>
      <c r="G41" s="170"/>
      <c r="H41" s="30"/>
      <c r="I41" s="113">
        <v>0.13</v>
      </c>
      <c r="J41" s="19">
        <f t="shared" si="2"/>
        <v>0.1612</v>
      </c>
    </row>
    <row r="42" spans="1:10" ht="12.75">
      <c r="A42" s="26" t="s">
        <v>47</v>
      </c>
      <c r="B42" s="168" t="s">
        <v>48</v>
      </c>
      <c r="C42" s="169"/>
      <c r="D42" s="169"/>
      <c r="E42" s="169"/>
      <c r="F42" s="169"/>
      <c r="G42" s="170"/>
      <c r="H42" s="30"/>
      <c r="I42" s="113">
        <v>2.2</v>
      </c>
      <c r="J42" s="19">
        <f t="shared" si="2"/>
        <v>2.728</v>
      </c>
    </row>
    <row r="43" spans="1:10" ht="12.75">
      <c r="A43" s="26" t="s">
        <v>49</v>
      </c>
      <c r="B43" s="168" t="s">
        <v>50</v>
      </c>
      <c r="C43" s="169"/>
      <c r="D43" s="169"/>
      <c r="E43" s="169"/>
      <c r="F43" s="169"/>
      <c r="G43" s="170"/>
      <c r="H43" s="30"/>
      <c r="I43" s="113">
        <v>2.46</v>
      </c>
      <c r="J43" s="19">
        <f t="shared" si="2"/>
        <v>3.0504</v>
      </c>
    </row>
    <row r="44" spans="1:10" ht="12.75">
      <c r="A44" s="26" t="s">
        <v>51</v>
      </c>
      <c r="B44" s="168" t="s">
        <v>52</v>
      </c>
      <c r="C44" s="169"/>
      <c r="D44" s="169"/>
      <c r="E44" s="169"/>
      <c r="F44" s="169"/>
      <c r="G44" s="170"/>
      <c r="H44" s="30"/>
      <c r="I44" s="113">
        <v>2.46</v>
      </c>
      <c r="J44" s="19">
        <f t="shared" si="2"/>
        <v>3.0504</v>
      </c>
    </row>
    <row r="45" spans="1:10" ht="12" customHeight="1">
      <c r="A45" s="26" t="s">
        <v>53</v>
      </c>
      <c r="B45" s="168" t="s">
        <v>54</v>
      </c>
      <c r="C45" s="169"/>
      <c r="D45" s="169"/>
      <c r="E45" s="169"/>
      <c r="F45" s="169"/>
      <c r="G45" s="170"/>
      <c r="H45" s="30"/>
      <c r="I45" s="113">
        <v>2.46</v>
      </c>
      <c r="J45" s="19">
        <f t="shared" si="2"/>
        <v>3.0504</v>
      </c>
    </row>
    <row r="46" spans="1:10" ht="12.75">
      <c r="A46" s="26" t="s">
        <v>55</v>
      </c>
      <c r="B46" s="168" t="s">
        <v>56</v>
      </c>
      <c r="C46" s="169"/>
      <c r="D46" s="169"/>
      <c r="E46" s="169"/>
      <c r="F46" s="169"/>
      <c r="G46" s="170"/>
      <c r="H46" s="30"/>
      <c r="I46" s="113">
        <v>2.46</v>
      </c>
      <c r="J46" s="19">
        <f t="shared" si="2"/>
        <v>3.0504</v>
      </c>
    </row>
    <row r="47" spans="1:10" ht="12.75">
      <c r="A47" s="26" t="s">
        <v>57</v>
      </c>
      <c r="B47" s="168" t="s">
        <v>58</v>
      </c>
      <c r="C47" s="169"/>
      <c r="D47" s="169"/>
      <c r="E47" s="169"/>
      <c r="F47" s="169"/>
      <c r="G47" s="170"/>
      <c r="H47" s="30"/>
      <c r="I47" s="113">
        <v>2.46</v>
      </c>
      <c r="J47" s="19">
        <f t="shared" si="2"/>
        <v>3.0504</v>
      </c>
    </row>
    <row r="48" spans="1:10" ht="12.75">
      <c r="A48" s="26" t="s">
        <v>59</v>
      </c>
      <c r="B48" s="168" t="s">
        <v>209</v>
      </c>
      <c r="C48" s="169"/>
      <c r="D48" s="169"/>
      <c r="E48" s="169"/>
      <c r="F48" s="169"/>
      <c r="G48" s="170"/>
      <c r="H48" s="30"/>
      <c r="I48" s="113">
        <v>2.46</v>
      </c>
      <c r="J48" s="19">
        <f t="shared" si="2"/>
        <v>3.0504</v>
      </c>
    </row>
    <row r="49" spans="1:10" ht="12.75">
      <c r="A49" s="26" t="s">
        <v>60</v>
      </c>
      <c r="B49" s="168" t="s">
        <v>61</v>
      </c>
      <c r="C49" s="169"/>
      <c r="D49" s="169"/>
      <c r="E49" s="169"/>
      <c r="F49" s="169"/>
      <c r="G49" s="170"/>
      <c r="H49" s="30"/>
      <c r="I49" s="113">
        <v>2.46</v>
      </c>
      <c r="J49" s="19">
        <f t="shared" si="2"/>
        <v>3.0504</v>
      </c>
    </row>
    <row r="50" spans="1:10" ht="12.75">
      <c r="A50" s="26" t="s">
        <v>62</v>
      </c>
      <c r="B50" s="168" t="s">
        <v>63</v>
      </c>
      <c r="C50" s="169"/>
      <c r="D50" s="169"/>
      <c r="E50" s="169"/>
      <c r="F50" s="169"/>
      <c r="G50" s="170"/>
      <c r="H50" s="30"/>
      <c r="I50" s="113">
        <v>0.16</v>
      </c>
      <c r="J50" s="19">
        <f t="shared" si="2"/>
        <v>0.1984</v>
      </c>
    </row>
    <row r="51" spans="1:10" ht="12.75">
      <c r="A51" s="26" t="s">
        <v>64</v>
      </c>
      <c r="B51" s="168" t="s">
        <v>65</v>
      </c>
      <c r="C51" s="169"/>
      <c r="D51" s="169"/>
      <c r="E51" s="169"/>
      <c r="F51" s="169"/>
      <c r="G51" s="170"/>
      <c r="H51" s="30"/>
      <c r="I51" s="113">
        <v>0.13</v>
      </c>
      <c r="J51" s="19">
        <f t="shared" si="2"/>
        <v>0.1612</v>
      </c>
    </row>
    <row r="52" spans="1:10" ht="12.75">
      <c r="A52" s="14" t="s">
        <v>66</v>
      </c>
      <c r="B52" s="168" t="s">
        <v>67</v>
      </c>
      <c r="C52" s="169"/>
      <c r="D52" s="169"/>
      <c r="E52" s="169"/>
      <c r="F52" s="169"/>
      <c r="G52" s="170"/>
      <c r="H52" s="18"/>
      <c r="I52" s="113">
        <v>0.13</v>
      </c>
      <c r="J52" s="19">
        <f t="shared" si="2"/>
        <v>0.1612</v>
      </c>
    </row>
    <row r="53" spans="1:10" ht="12.75">
      <c r="A53" s="14" t="s">
        <v>68</v>
      </c>
      <c r="B53" s="168" t="s">
        <v>69</v>
      </c>
      <c r="C53" s="169"/>
      <c r="D53" s="169"/>
      <c r="E53" s="169"/>
      <c r="F53" s="169"/>
      <c r="G53" s="170"/>
      <c r="H53" s="18"/>
      <c r="I53" s="109">
        <v>0.13</v>
      </c>
      <c r="J53" s="19">
        <f t="shared" si="2"/>
        <v>0.1612</v>
      </c>
    </row>
    <row r="54" spans="1:10" ht="12.75">
      <c r="A54" s="26" t="s">
        <v>70</v>
      </c>
      <c r="B54" s="168" t="s">
        <v>71</v>
      </c>
      <c r="C54" s="169"/>
      <c r="D54" s="169"/>
      <c r="E54" s="169"/>
      <c r="F54" s="169"/>
      <c r="G54" s="170"/>
      <c r="H54" s="30"/>
      <c r="I54" s="113">
        <v>0.09</v>
      </c>
      <c r="J54" s="31">
        <f t="shared" si="2"/>
        <v>0.11159999999999999</v>
      </c>
    </row>
    <row r="55" spans="1:9" ht="12.75">
      <c r="A55" s="40"/>
      <c r="B55" s="41"/>
      <c r="C55" s="41"/>
      <c r="D55" s="41"/>
      <c r="E55" s="41"/>
      <c r="F55" s="41"/>
      <c r="G55" s="41"/>
      <c r="H55" s="42"/>
      <c r="I55" s="115"/>
    </row>
    <row r="56" spans="1:9" ht="13.5" customHeight="1">
      <c r="A56" s="44"/>
      <c r="B56" s="44"/>
      <c r="C56" s="44"/>
      <c r="D56" s="44"/>
      <c r="E56" s="6"/>
      <c r="F56" s="6"/>
      <c r="I56" s="98"/>
    </row>
    <row r="57" spans="1:9" ht="13.5" customHeight="1">
      <c r="A57" s="179" t="s">
        <v>218</v>
      </c>
      <c r="B57" s="179"/>
      <c r="C57" s="179"/>
      <c r="D57" s="179"/>
      <c r="E57" s="6"/>
      <c r="F57" s="6"/>
      <c r="I57" s="98" t="s">
        <v>210</v>
      </c>
    </row>
    <row r="58" spans="1:9" ht="13.5" customHeight="1">
      <c r="A58" s="44"/>
      <c r="B58" s="44"/>
      <c r="C58" s="44"/>
      <c r="D58" s="44"/>
      <c r="E58" s="6"/>
      <c r="F58" s="6"/>
      <c r="I58" s="98"/>
    </row>
    <row r="59" spans="1:10" ht="12.75">
      <c r="A59" s="9" t="s">
        <v>15</v>
      </c>
      <c r="B59" s="172" t="s">
        <v>16</v>
      </c>
      <c r="C59" s="173"/>
      <c r="D59" s="173"/>
      <c r="E59" s="173"/>
      <c r="F59" s="173"/>
      <c r="G59" s="174"/>
      <c r="H59" s="9" t="s">
        <v>17</v>
      </c>
      <c r="I59" s="106" t="s">
        <v>203</v>
      </c>
      <c r="J59" s="9" t="s">
        <v>214</v>
      </c>
    </row>
    <row r="60" spans="1:10" ht="12.75">
      <c r="A60" s="11" t="s">
        <v>18</v>
      </c>
      <c r="B60" s="175"/>
      <c r="C60" s="176"/>
      <c r="D60" s="176"/>
      <c r="E60" s="176"/>
      <c r="F60" s="176"/>
      <c r="G60" s="177"/>
      <c r="H60" s="11" t="s">
        <v>19</v>
      </c>
      <c r="I60" s="107" t="s">
        <v>20</v>
      </c>
      <c r="J60" s="12" t="s">
        <v>215</v>
      </c>
    </row>
    <row r="61" spans="1:10" ht="12.75">
      <c r="A61" s="44"/>
      <c r="B61" s="45"/>
      <c r="C61" s="45"/>
      <c r="D61" s="45"/>
      <c r="E61" s="6"/>
      <c r="F61" s="6"/>
      <c r="G61" s="6"/>
      <c r="H61" s="46"/>
      <c r="I61" s="98"/>
      <c r="J61" s="47"/>
    </row>
    <row r="62" spans="1:10" ht="12.75">
      <c r="A62" s="178" t="s">
        <v>72</v>
      </c>
      <c r="B62" s="178"/>
      <c r="C62" s="178"/>
      <c r="D62" s="178"/>
      <c r="E62" s="178"/>
      <c r="F62" s="178"/>
      <c r="G62" s="178"/>
      <c r="H62" s="178"/>
      <c r="I62" s="178"/>
      <c r="J62"/>
    </row>
    <row r="63" spans="1:10" ht="12.75">
      <c r="A63" s="48" t="s">
        <v>73</v>
      </c>
      <c r="B63" s="180" t="s">
        <v>74</v>
      </c>
      <c r="C63" s="181"/>
      <c r="D63" s="181"/>
      <c r="E63" s="181"/>
      <c r="F63" s="181"/>
      <c r="G63" s="182"/>
      <c r="H63" s="18"/>
      <c r="I63" s="109">
        <v>4.2</v>
      </c>
      <c r="J63" s="19">
        <f>I63*1.24</f>
        <v>5.208</v>
      </c>
    </row>
    <row r="64" spans="1:10" ht="12.75">
      <c r="A64" s="50"/>
      <c r="B64" s="183" t="s">
        <v>75</v>
      </c>
      <c r="C64" s="184"/>
      <c r="D64" s="184"/>
      <c r="E64" s="184"/>
      <c r="F64" s="184"/>
      <c r="G64" s="185"/>
      <c r="H64" s="24"/>
      <c r="I64" s="114"/>
      <c r="J64" s="25"/>
    </row>
    <row r="65" spans="1:10" ht="12.75">
      <c r="A65" s="52" t="s">
        <v>76</v>
      </c>
      <c r="B65" s="168" t="s">
        <v>77</v>
      </c>
      <c r="C65" s="169"/>
      <c r="D65" s="169"/>
      <c r="E65" s="169"/>
      <c r="F65" s="169"/>
      <c r="G65" s="170"/>
      <c r="H65" s="30"/>
      <c r="I65" s="113">
        <v>3.9</v>
      </c>
      <c r="J65" s="31">
        <f>I65*1.24</f>
        <v>4.836</v>
      </c>
    </row>
    <row r="66" spans="1:10" ht="12.75">
      <c r="A66" s="52" t="s">
        <v>78</v>
      </c>
      <c r="B66" s="168" t="s">
        <v>79</v>
      </c>
      <c r="C66" s="169"/>
      <c r="D66" s="169"/>
      <c r="E66" s="169"/>
      <c r="F66" s="169"/>
      <c r="G66" s="170"/>
      <c r="H66" s="30"/>
      <c r="I66" s="113">
        <v>0.1</v>
      </c>
      <c r="J66" s="25">
        <f>I66*1.24</f>
        <v>0.124</v>
      </c>
    </row>
    <row r="67" spans="1:10" ht="12.75">
      <c r="A67" s="48" t="s">
        <v>80</v>
      </c>
      <c r="B67" s="15" t="s">
        <v>81</v>
      </c>
      <c r="C67" s="16"/>
      <c r="D67" s="16"/>
      <c r="E67" s="16"/>
      <c r="F67" s="16"/>
      <c r="G67" s="16"/>
      <c r="H67" s="38"/>
      <c r="I67" s="109">
        <v>0.12</v>
      </c>
      <c r="J67" s="19">
        <f>I67*1.24</f>
        <v>0.1488</v>
      </c>
    </row>
    <row r="68" spans="1:10" ht="12.75">
      <c r="A68" s="53"/>
      <c r="B68" s="54" t="s">
        <v>82</v>
      </c>
      <c r="C68" s="41"/>
      <c r="D68" s="41"/>
      <c r="E68" s="41"/>
      <c r="F68" s="41"/>
      <c r="G68" s="41"/>
      <c r="H68" s="39"/>
      <c r="I68" s="114"/>
      <c r="J68" s="35"/>
    </row>
    <row r="69" spans="1:10" ht="12.75">
      <c r="A69" s="55" t="s">
        <v>83</v>
      </c>
      <c r="B69" s="15" t="s">
        <v>84</v>
      </c>
      <c r="C69" s="16"/>
      <c r="D69" s="16"/>
      <c r="E69" s="16"/>
      <c r="F69" s="16"/>
      <c r="G69" s="17"/>
      <c r="H69" s="18"/>
      <c r="I69" s="109">
        <v>0.12</v>
      </c>
      <c r="J69" s="25">
        <f>I69*1.24</f>
        <v>0.1488</v>
      </c>
    </row>
    <row r="70" spans="1:10" ht="12.75">
      <c r="A70" s="56"/>
      <c r="B70" s="21" t="s">
        <v>85</v>
      </c>
      <c r="C70" s="22"/>
      <c r="D70" s="22"/>
      <c r="E70" s="22"/>
      <c r="F70" s="22"/>
      <c r="G70" s="23"/>
      <c r="H70" s="24"/>
      <c r="I70" s="114"/>
      <c r="J70" s="25"/>
    </row>
    <row r="71" spans="1:10" ht="12.75">
      <c r="A71" s="48" t="s">
        <v>86</v>
      </c>
      <c r="B71" s="15" t="s">
        <v>84</v>
      </c>
      <c r="C71" s="16"/>
      <c r="D71" s="16"/>
      <c r="E71" s="16"/>
      <c r="F71" s="16"/>
      <c r="G71" s="17"/>
      <c r="H71" s="18"/>
      <c r="I71" s="109">
        <v>0.12</v>
      </c>
      <c r="J71" s="19">
        <f>I71*1.24</f>
        <v>0.1488</v>
      </c>
    </row>
    <row r="72" spans="1:10" ht="12.75">
      <c r="A72" s="50"/>
      <c r="B72" s="21" t="s">
        <v>87</v>
      </c>
      <c r="C72" s="22"/>
      <c r="D72" s="22"/>
      <c r="E72" s="22"/>
      <c r="F72" s="22"/>
      <c r="G72" s="23"/>
      <c r="H72" s="24"/>
      <c r="I72" s="114"/>
      <c r="J72" s="35"/>
    </row>
    <row r="73" spans="1:10" ht="12.75">
      <c r="A73" s="48" t="s">
        <v>88</v>
      </c>
      <c r="B73" s="15" t="s">
        <v>84</v>
      </c>
      <c r="C73" s="16"/>
      <c r="D73" s="16"/>
      <c r="E73" s="16"/>
      <c r="F73" s="16"/>
      <c r="G73" s="17"/>
      <c r="H73" s="18"/>
      <c r="I73" s="109">
        <v>0.12</v>
      </c>
      <c r="J73" s="25">
        <f>I73*1.24</f>
        <v>0.1488</v>
      </c>
    </row>
    <row r="74" spans="1:10" ht="12.75">
      <c r="A74" s="50"/>
      <c r="B74" s="21" t="s">
        <v>89</v>
      </c>
      <c r="C74" s="22"/>
      <c r="D74" s="22"/>
      <c r="E74" s="22"/>
      <c r="F74" s="22"/>
      <c r="G74" s="23"/>
      <c r="H74" s="24"/>
      <c r="I74" s="114"/>
      <c r="J74" s="25"/>
    </row>
    <row r="75" spans="1:10" ht="12.75">
      <c r="A75" s="48" t="s">
        <v>90</v>
      </c>
      <c r="B75" s="15" t="s">
        <v>84</v>
      </c>
      <c r="C75" s="16"/>
      <c r="D75" s="16"/>
      <c r="E75" s="16"/>
      <c r="F75" s="16"/>
      <c r="G75" s="17"/>
      <c r="H75" s="57"/>
      <c r="I75" s="116">
        <v>0.12</v>
      </c>
      <c r="J75" s="19">
        <f>I75*1.24</f>
        <v>0.1488</v>
      </c>
    </row>
    <row r="76" spans="1:10" ht="12.75">
      <c r="A76" s="50"/>
      <c r="B76" s="54" t="s">
        <v>91</v>
      </c>
      <c r="C76" s="41"/>
      <c r="D76" s="41"/>
      <c r="E76" s="41"/>
      <c r="F76" s="41"/>
      <c r="G76" s="58"/>
      <c r="H76" s="57"/>
      <c r="I76" s="116"/>
      <c r="J76" s="25"/>
    </row>
    <row r="77" spans="1:10" ht="12.75">
      <c r="A77" s="48" t="s">
        <v>92</v>
      </c>
      <c r="B77" s="180" t="s">
        <v>93</v>
      </c>
      <c r="C77" s="181"/>
      <c r="D77" s="181"/>
      <c r="E77" s="181"/>
      <c r="F77" s="181"/>
      <c r="G77" s="182"/>
      <c r="H77" s="18"/>
      <c r="I77" s="117">
        <v>0.97</v>
      </c>
      <c r="J77" s="19">
        <f>I77*1.24</f>
        <v>1.2027999999999999</v>
      </c>
    </row>
    <row r="78" spans="1:10" ht="12.75">
      <c r="A78" s="50"/>
      <c r="B78" s="183" t="s">
        <v>94</v>
      </c>
      <c r="C78" s="184"/>
      <c r="D78" s="184"/>
      <c r="E78" s="184"/>
      <c r="F78" s="184"/>
      <c r="G78" s="185"/>
      <c r="H78" s="24"/>
      <c r="I78" s="118"/>
      <c r="J78" s="35"/>
    </row>
    <row r="79" spans="1:10" ht="12.75">
      <c r="A79" s="59"/>
      <c r="B79" s="6"/>
      <c r="C79" s="6"/>
      <c r="D79" s="6"/>
      <c r="E79" s="6"/>
      <c r="F79" s="6"/>
      <c r="G79" s="6"/>
      <c r="H79" s="6"/>
      <c r="I79" s="105"/>
      <c r="J79" s="34"/>
    </row>
    <row r="80" spans="1:10" ht="12.75">
      <c r="A80" s="178" t="s">
        <v>95</v>
      </c>
      <c r="B80" s="178"/>
      <c r="C80" s="178"/>
      <c r="D80" s="178"/>
      <c r="E80" s="178"/>
      <c r="F80" s="178"/>
      <c r="G80" s="178"/>
      <c r="H80" s="178"/>
      <c r="I80" s="178"/>
      <c r="J80" s="34"/>
    </row>
    <row r="81" spans="1:10" ht="12.75">
      <c r="A81" s="60" t="s">
        <v>96</v>
      </c>
      <c r="B81" s="15" t="s">
        <v>97</v>
      </c>
      <c r="C81" s="16"/>
      <c r="D81" s="16"/>
      <c r="E81" s="16"/>
      <c r="F81" s="16"/>
      <c r="G81" s="17"/>
      <c r="H81" s="61"/>
      <c r="I81" s="113">
        <v>0.13</v>
      </c>
      <c r="J81" s="31">
        <f aca="true" t="shared" si="3" ref="J81:J87">I81*1.24</f>
        <v>0.1612</v>
      </c>
    </row>
    <row r="82" spans="1:10" ht="12.75">
      <c r="A82" s="60" t="s">
        <v>98</v>
      </c>
      <c r="B82" s="27" t="s">
        <v>99</v>
      </c>
      <c r="C82" s="28"/>
      <c r="D82" s="28"/>
      <c r="E82" s="28"/>
      <c r="F82" s="28"/>
      <c r="G82" s="29"/>
      <c r="H82" s="61"/>
      <c r="I82" s="113">
        <v>0.13</v>
      </c>
      <c r="J82" s="31">
        <f t="shared" si="3"/>
        <v>0.1612</v>
      </c>
    </row>
    <row r="83" spans="1:10" ht="12.75">
      <c r="A83" s="62" t="s">
        <v>100</v>
      </c>
      <c r="B83" s="54" t="s">
        <v>101</v>
      </c>
      <c r="C83" s="41"/>
      <c r="D83" s="41"/>
      <c r="E83" s="41"/>
      <c r="F83" s="41"/>
      <c r="G83" s="58"/>
      <c r="H83" s="63"/>
      <c r="I83" s="109">
        <v>1.45</v>
      </c>
      <c r="J83" s="31">
        <f t="shared" si="3"/>
        <v>1.798</v>
      </c>
    </row>
    <row r="84" spans="1:10" ht="12.75">
      <c r="A84" s="64" t="s">
        <v>102</v>
      </c>
      <c r="B84" s="27" t="s">
        <v>103</v>
      </c>
      <c r="C84" s="28"/>
      <c r="D84" s="28"/>
      <c r="E84" s="28"/>
      <c r="F84" s="28"/>
      <c r="G84" s="29"/>
      <c r="H84" s="61"/>
      <c r="I84" s="113">
        <v>0.09</v>
      </c>
      <c r="J84" s="31">
        <f t="shared" si="3"/>
        <v>0.11159999999999999</v>
      </c>
    </row>
    <row r="85" spans="1:10" ht="12.75">
      <c r="A85" s="60" t="s">
        <v>104</v>
      </c>
      <c r="B85" s="54" t="s">
        <v>105</v>
      </c>
      <c r="C85" s="41"/>
      <c r="D85" s="41"/>
      <c r="E85" s="41"/>
      <c r="F85" s="41"/>
      <c r="G85" s="58"/>
      <c r="H85" s="65"/>
      <c r="I85" s="114">
        <v>0.09</v>
      </c>
      <c r="J85" s="31">
        <f t="shared" si="3"/>
        <v>0.11159999999999999</v>
      </c>
    </row>
    <row r="86" spans="1:10" ht="12.75">
      <c r="A86" s="60" t="s">
        <v>106</v>
      </c>
      <c r="B86" s="27" t="s">
        <v>107</v>
      </c>
      <c r="C86" s="28"/>
      <c r="D86" s="28"/>
      <c r="E86" s="28"/>
      <c r="F86" s="28"/>
      <c r="G86" s="29"/>
      <c r="H86" s="61"/>
      <c r="I86" s="113">
        <v>0.2</v>
      </c>
      <c r="J86" s="31">
        <f t="shared" si="3"/>
        <v>0.248</v>
      </c>
    </row>
    <row r="87" spans="1:10" ht="12.75">
      <c r="A87" s="60" t="s">
        <v>108</v>
      </c>
      <c r="B87" s="168" t="s">
        <v>109</v>
      </c>
      <c r="C87" s="169"/>
      <c r="D87" s="169"/>
      <c r="E87" s="169"/>
      <c r="F87" s="169"/>
      <c r="G87" s="170"/>
      <c r="H87" s="61"/>
      <c r="I87" s="113">
        <v>0.13</v>
      </c>
      <c r="J87" s="31">
        <f t="shared" si="3"/>
        <v>0.1612</v>
      </c>
    </row>
    <row r="89" spans="1:9" ht="12.75">
      <c r="A89" s="186" t="s">
        <v>110</v>
      </c>
      <c r="B89" s="186"/>
      <c r="C89" s="186"/>
      <c r="D89" s="186"/>
      <c r="E89" s="186"/>
      <c r="F89" s="186"/>
      <c r="G89" s="186"/>
      <c r="H89" s="186"/>
      <c r="I89" s="186"/>
    </row>
    <row r="90" spans="1:10" ht="12.75">
      <c r="A90" s="64" t="s">
        <v>111</v>
      </c>
      <c r="B90" s="15" t="s">
        <v>112</v>
      </c>
      <c r="C90" s="16"/>
      <c r="D90" s="16"/>
      <c r="E90" s="16"/>
      <c r="F90" s="16"/>
      <c r="G90" s="17"/>
      <c r="H90" s="63"/>
      <c r="I90" s="109">
        <v>0.27</v>
      </c>
      <c r="J90" s="66">
        <f>I90*1.24</f>
        <v>0.33480000000000004</v>
      </c>
    </row>
    <row r="91" spans="1:10" ht="12.75">
      <c r="A91" s="64" t="s">
        <v>113</v>
      </c>
      <c r="B91" s="27" t="s">
        <v>114</v>
      </c>
      <c r="C91" s="28"/>
      <c r="D91" s="28"/>
      <c r="E91" s="28"/>
      <c r="F91" s="28"/>
      <c r="G91" s="29"/>
      <c r="H91" s="61"/>
      <c r="I91" s="113">
        <v>0.27</v>
      </c>
      <c r="J91" s="66">
        <f>I91*1.24</f>
        <v>0.33480000000000004</v>
      </c>
    </row>
    <row r="92" spans="1:10" ht="12.75">
      <c r="A92" s="67" t="s">
        <v>115</v>
      </c>
      <c r="B92" s="68" t="s">
        <v>116</v>
      </c>
      <c r="C92" s="68"/>
      <c r="D92" s="68"/>
      <c r="E92" s="68"/>
      <c r="F92" s="68"/>
      <c r="G92" s="68"/>
      <c r="H92" s="69"/>
      <c r="I92" s="116">
        <v>0.27</v>
      </c>
      <c r="J92" s="70">
        <f>I92*1.24</f>
        <v>0.33480000000000004</v>
      </c>
    </row>
    <row r="93" spans="1:10" ht="12.75">
      <c r="A93" s="71"/>
      <c r="B93" s="51" t="s">
        <v>117</v>
      </c>
      <c r="C93" s="51"/>
      <c r="D93" s="51"/>
      <c r="E93" s="51"/>
      <c r="F93" s="51"/>
      <c r="G93" s="51"/>
      <c r="H93" s="24"/>
      <c r="I93" s="114"/>
      <c r="J93" s="72"/>
    </row>
    <row r="94" spans="1:10" ht="12.75">
      <c r="A94" s="67" t="s">
        <v>118</v>
      </c>
      <c r="B94" s="68" t="s">
        <v>116</v>
      </c>
      <c r="C94" s="68"/>
      <c r="D94" s="68"/>
      <c r="E94" s="68"/>
      <c r="F94" s="68"/>
      <c r="G94" s="68"/>
      <c r="H94" s="18"/>
      <c r="I94" s="109">
        <v>0.27</v>
      </c>
      <c r="J94" s="73">
        <f>I94*1.24</f>
        <v>0.33480000000000004</v>
      </c>
    </row>
    <row r="95" spans="1:10" ht="12.75">
      <c r="A95" s="71"/>
      <c r="B95" s="68" t="s">
        <v>208</v>
      </c>
      <c r="C95" s="68"/>
      <c r="D95" s="68"/>
      <c r="E95" s="68"/>
      <c r="F95" s="68"/>
      <c r="G95" s="68"/>
      <c r="H95" s="24"/>
      <c r="I95" s="114"/>
      <c r="J95" s="73"/>
    </row>
    <row r="96" spans="1:10" ht="12.75">
      <c r="A96" s="74" t="s">
        <v>119</v>
      </c>
      <c r="B96" s="32" t="s">
        <v>120</v>
      </c>
      <c r="C96" s="32"/>
      <c r="D96" s="32"/>
      <c r="E96" s="32"/>
      <c r="F96" s="32"/>
      <c r="G96" s="32"/>
      <c r="H96" s="30"/>
      <c r="I96" s="113">
        <v>0.27</v>
      </c>
      <c r="J96" s="66">
        <f aca="true" t="shared" si="4" ref="J96:J101">I96*1.24</f>
        <v>0.33480000000000004</v>
      </c>
    </row>
    <row r="97" spans="1:10" ht="12.75">
      <c r="A97" s="74" t="s">
        <v>121</v>
      </c>
      <c r="B97" s="168" t="s">
        <v>122</v>
      </c>
      <c r="C97" s="169"/>
      <c r="D97" s="169"/>
      <c r="E97" s="169"/>
      <c r="F97" s="169"/>
      <c r="G97" s="170"/>
      <c r="H97" s="30"/>
      <c r="I97" s="113">
        <v>0.27</v>
      </c>
      <c r="J97" s="66">
        <f t="shared" si="4"/>
        <v>0.33480000000000004</v>
      </c>
    </row>
    <row r="98" spans="1:10" ht="12.75">
      <c r="A98" s="74" t="s">
        <v>123</v>
      </c>
      <c r="B98" s="51" t="s">
        <v>124</v>
      </c>
      <c r="C98" s="51"/>
      <c r="D98" s="51"/>
      <c r="E98" s="21"/>
      <c r="F98" s="41"/>
      <c r="G98" s="23"/>
      <c r="H98" s="30"/>
      <c r="I98" s="113">
        <v>0.27</v>
      </c>
      <c r="J98" s="66">
        <f t="shared" si="4"/>
        <v>0.33480000000000004</v>
      </c>
    </row>
    <row r="99" spans="1:10" ht="12.75">
      <c r="A99" s="74" t="s">
        <v>125</v>
      </c>
      <c r="B99" s="49" t="s">
        <v>126</v>
      </c>
      <c r="C99" s="49"/>
      <c r="D99" s="49"/>
      <c r="E99" s="15"/>
      <c r="F99" s="16"/>
      <c r="G99" s="17"/>
      <c r="H99" s="30"/>
      <c r="I99" s="113">
        <v>0.27</v>
      </c>
      <c r="J99" s="66">
        <f t="shared" si="4"/>
        <v>0.33480000000000004</v>
      </c>
    </row>
    <row r="100" spans="1:10" ht="12.75">
      <c r="A100" s="38" t="s">
        <v>127</v>
      </c>
      <c r="B100" s="15" t="s">
        <v>128</v>
      </c>
      <c r="C100" s="16"/>
      <c r="D100" s="16"/>
      <c r="E100" s="16"/>
      <c r="F100" s="16"/>
      <c r="G100" s="17"/>
      <c r="H100" s="63"/>
      <c r="I100" s="109">
        <v>0.13</v>
      </c>
      <c r="J100" s="66">
        <f t="shared" si="4"/>
        <v>0.1612</v>
      </c>
    </row>
    <row r="101" spans="1:10" ht="12.75">
      <c r="A101" s="75" t="s">
        <v>129</v>
      </c>
      <c r="B101" s="27" t="s">
        <v>130</v>
      </c>
      <c r="C101" s="28"/>
      <c r="D101" s="28"/>
      <c r="E101" s="28"/>
      <c r="F101" s="28"/>
      <c r="G101" s="29"/>
      <c r="H101" s="61"/>
      <c r="I101" s="113">
        <v>0.13</v>
      </c>
      <c r="J101" s="66">
        <f t="shared" si="4"/>
        <v>0.1612</v>
      </c>
    </row>
    <row r="102" spans="1:10" ht="12.75">
      <c r="A102" s="141" t="s">
        <v>221</v>
      </c>
      <c r="B102" s="142" t="s">
        <v>222</v>
      </c>
      <c r="C102" s="143"/>
      <c r="D102" s="143"/>
      <c r="E102" s="143"/>
      <c r="F102" s="143"/>
      <c r="G102" s="144"/>
      <c r="H102" s="145"/>
      <c r="I102" s="146">
        <v>0.28</v>
      </c>
      <c r="J102" s="66">
        <f>I102*1.24</f>
        <v>0.3472</v>
      </c>
    </row>
    <row r="103" spans="1:10" ht="12.75">
      <c r="A103" s="26" t="s">
        <v>223</v>
      </c>
      <c r="B103" s="27" t="s">
        <v>224</v>
      </c>
      <c r="C103" s="28"/>
      <c r="D103" s="28"/>
      <c r="E103" s="28"/>
      <c r="F103" s="28"/>
      <c r="G103" s="29"/>
      <c r="H103" s="61"/>
      <c r="I103" s="66">
        <v>0.28</v>
      </c>
      <c r="J103" s="66">
        <f>I103*1.24</f>
        <v>0.3472</v>
      </c>
    </row>
    <row r="105" spans="1:9" ht="12.75">
      <c r="A105" s="76"/>
      <c r="B105" s="77" t="s">
        <v>131</v>
      </c>
      <c r="C105" s="77"/>
      <c r="D105" s="77"/>
      <c r="E105" s="78"/>
      <c r="F105" s="78"/>
      <c r="G105" s="78"/>
      <c r="H105" s="77"/>
      <c r="I105" s="108"/>
    </row>
    <row r="106" spans="1:9" ht="12.75">
      <c r="A106" s="164" t="s">
        <v>132</v>
      </c>
      <c r="B106" s="164"/>
      <c r="C106" s="164"/>
      <c r="D106" s="164"/>
      <c r="E106" s="164"/>
      <c r="F106" s="164"/>
      <c r="G106" s="164"/>
      <c r="H106" s="164"/>
      <c r="I106" s="164"/>
    </row>
    <row r="107" spans="1:10" ht="12.75">
      <c r="A107" s="64" t="s">
        <v>133</v>
      </c>
      <c r="B107" s="15" t="s">
        <v>239</v>
      </c>
      <c r="C107" s="16"/>
      <c r="D107" s="16"/>
      <c r="E107" s="16"/>
      <c r="F107" s="16"/>
      <c r="G107" s="17"/>
      <c r="H107" s="63"/>
      <c r="I107" s="117">
        <v>10.9</v>
      </c>
      <c r="J107" s="70">
        <f>I107*1.24</f>
        <v>13.516</v>
      </c>
    </row>
    <row r="108" spans="1:10" ht="12.75">
      <c r="A108" s="62"/>
      <c r="B108" s="54" t="s">
        <v>240</v>
      </c>
      <c r="C108" s="41"/>
      <c r="D108" s="41"/>
      <c r="E108" s="41"/>
      <c r="F108" s="41"/>
      <c r="G108" s="58"/>
      <c r="H108" s="65"/>
      <c r="I108" s="118"/>
      <c r="J108" s="72"/>
    </row>
    <row r="109" spans="1:10" ht="12.75">
      <c r="A109" s="79" t="s">
        <v>134</v>
      </c>
      <c r="B109" s="15" t="s">
        <v>205</v>
      </c>
      <c r="C109" s="16"/>
      <c r="D109" s="16"/>
      <c r="E109" s="16"/>
      <c r="F109" s="16"/>
      <c r="G109" s="17"/>
      <c r="H109" s="57"/>
      <c r="I109" s="119">
        <v>10.9</v>
      </c>
      <c r="J109" s="73">
        <f>I109*1.24</f>
        <v>13.516</v>
      </c>
    </row>
    <row r="110" spans="1:10" ht="12.75">
      <c r="A110" s="79"/>
      <c r="B110" s="54" t="s">
        <v>206</v>
      </c>
      <c r="C110" s="41"/>
      <c r="D110" s="41"/>
      <c r="E110" s="41"/>
      <c r="F110" s="41"/>
      <c r="G110" s="58"/>
      <c r="H110" s="57"/>
      <c r="I110" s="119"/>
      <c r="J110" s="73"/>
    </row>
    <row r="111" spans="1:10" ht="12.75">
      <c r="A111" s="62"/>
      <c r="B111" s="21" t="s">
        <v>237</v>
      </c>
      <c r="C111" s="22"/>
      <c r="D111" s="22"/>
      <c r="E111" s="22"/>
      <c r="F111" s="22"/>
      <c r="G111" s="23"/>
      <c r="H111" s="65"/>
      <c r="I111" s="118"/>
      <c r="J111" s="72"/>
    </row>
    <row r="112" spans="1:10" ht="12.75">
      <c r="A112" s="14" t="s">
        <v>135</v>
      </c>
      <c r="B112" s="180" t="s">
        <v>205</v>
      </c>
      <c r="C112" s="181"/>
      <c r="D112" s="181"/>
      <c r="E112" s="181"/>
      <c r="F112" s="181"/>
      <c r="G112" s="182"/>
      <c r="H112" s="18"/>
      <c r="I112" s="117">
        <v>10.9</v>
      </c>
      <c r="J112" s="73">
        <f>I112*1.24</f>
        <v>13.516</v>
      </c>
    </row>
    <row r="113" spans="1:10" ht="12.75">
      <c r="A113" s="80"/>
      <c r="B113" s="187" t="s">
        <v>207</v>
      </c>
      <c r="C113" s="188"/>
      <c r="D113" s="188"/>
      <c r="E113" s="188"/>
      <c r="F113" s="188"/>
      <c r="G113" s="189"/>
      <c r="H113" s="69"/>
      <c r="I113" s="119"/>
      <c r="J113" s="73"/>
    </row>
    <row r="114" spans="1:10" ht="12.75">
      <c r="A114" s="20"/>
      <c r="B114" s="183" t="s">
        <v>238</v>
      </c>
      <c r="C114" s="184"/>
      <c r="D114" s="184"/>
      <c r="E114" s="184"/>
      <c r="F114" s="184"/>
      <c r="G114" s="185"/>
      <c r="H114" s="24"/>
      <c r="I114" s="118"/>
      <c r="J114" s="72"/>
    </row>
    <row r="115" spans="1:9" ht="12.75">
      <c r="A115" s="40"/>
      <c r="B115" s="41"/>
      <c r="C115" s="41"/>
      <c r="D115" s="41"/>
      <c r="E115" s="41"/>
      <c r="F115" s="41"/>
      <c r="G115" s="41"/>
      <c r="H115" s="42"/>
      <c r="I115" s="115"/>
    </row>
    <row r="116" spans="1:9" ht="12.75">
      <c r="A116" s="179" t="s">
        <v>218</v>
      </c>
      <c r="B116" s="179"/>
      <c r="C116" s="179"/>
      <c r="D116" s="179"/>
      <c r="E116" s="6"/>
      <c r="F116" s="6"/>
      <c r="H116" s="89" t="s">
        <v>211</v>
      </c>
      <c r="I116" s="43"/>
    </row>
    <row r="117" spans="1:7" ht="12.75">
      <c r="A117" s="44"/>
      <c r="B117" s="45"/>
      <c r="C117" s="45"/>
      <c r="D117" s="45"/>
      <c r="E117" s="6"/>
      <c r="F117" s="6"/>
      <c r="G117" s="43"/>
    </row>
    <row r="118" spans="1:10" ht="12.75">
      <c r="A118" s="9" t="s">
        <v>15</v>
      </c>
      <c r="B118" s="172" t="s">
        <v>16</v>
      </c>
      <c r="C118" s="173"/>
      <c r="D118" s="173"/>
      <c r="E118" s="173"/>
      <c r="F118" s="173"/>
      <c r="G118" s="174"/>
      <c r="H118" s="9" t="s">
        <v>17</v>
      </c>
      <c r="I118" s="106" t="s">
        <v>203</v>
      </c>
      <c r="J118" s="9" t="s">
        <v>214</v>
      </c>
    </row>
    <row r="119" spans="1:10" ht="12.75">
      <c r="A119" s="11" t="s">
        <v>18</v>
      </c>
      <c r="B119" s="175"/>
      <c r="C119" s="176"/>
      <c r="D119" s="176"/>
      <c r="E119" s="176"/>
      <c r="F119" s="176"/>
      <c r="G119" s="177"/>
      <c r="H119" s="11" t="s">
        <v>19</v>
      </c>
      <c r="I119" s="107" t="s">
        <v>20</v>
      </c>
      <c r="J119" s="12" t="s">
        <v>215</v>
      </c>
    </row>
    <row r="120" spans="1:10" ht="12.75">
      <c r="A120" s="173" t="s">
        <v>246</v>
      </c>
      <c r="B120" s="173"/>
      <c r="C120" s="173"/>
      <c r="D120" s="173"/>
      <c r="E120" s="173"/>
      <c r="F120" s="173"/>
      <c r="G120" s="173"/>
      <c r="H120" s="173"/>
      <c r="I120" s="173"/>
      <c r="J120" s="173"/>
    </row>
    <row r="121" spans="1:10" ht="12.75">
      <c r="A121" s="13"/>
      <c r="B121" s="10"/>
      <c r="C121" s="10"/>
      <c r="D121" s="10"/>
      <c r="E121" s="10"/>
      <c r="F121" s="10"/>
      <c r="G121" s="10"/>
      <c r="H121" s="13"/>
      <c r="I121" s="108"/>
      <c r="J121" s="47"/>
    </row>
    <row r="122" spans="1:10" ht="12.75">
      <c r="A122" s="147"/>
      <c r="B122" s="157" t="s">
        <v>245</v>
      </c>
      <c r="C122" s="149"/>
      <c r="D122" s="149"/>
      <c r="E122" s="149"/>
      <c r="F122" s="149"/>
      <c r="G122" s="150"/>
      <c r="H122" s="149"/>
      <c r="I122" s="149">
        <v>18</v>
      </c>
      <c r="J122" s="148">
        <v>22.32</v>
      </c>
    </row>
    <row r="123" spans="1:10" ht="12.75">
      <c r="A123" s="151"/>
      <c r="B123" s="160" t="s">
        <v>244</v>
      </c>
      <c r="C123" s="161"/>
      <c r="D123" s="161"/>
      <c r="E123" s="161"/>
      <c r="F123" s="161"/>
      <c r="G123" s="162"/>
      <c r="H123" s="162"/>
      <c r="I123" s="94">
        <v>18</v>
      </c>
      <c r="J123" s="148">
        <v>22.32</v>
      </c>
    </row>
    <row r="124" spans="1:10" ht="12.75">
      <c r="A124" s="151"/>
      <c r="B124" s="158" t="s">
        <v>243</v>
      </c>
      <c r="C124" s="94"/>
      <c r="D124" s="94"/>
      <c r="E124" s="94"/>
      <c r="F124" s="94"/>
      <c r="G124" s="152"/>
      <c r="H124" s="94"/>
      <c r="I124" s="94">
        <v>18</v>
      </c>
      <c r="J124" s="148">
        <v>22.32</v>
      </c>
    </row>
    <row r="125" spans="1:10" ht="12.75">
      <c r="A125" s="151"/>
      <c r="B125" s="160" t="s">
        <v>242</v>
      </c>
      <c r="C125" s="161"/>
      <c r="D125" s="161"/>
      <c r="E125" s="161"/>
      <c r="F125" s="161"/>
      <c r="G125" s="162"/>
      <c r="H125" s="162"/>
      <c r="I125" s="94">
        <v>18</v>
      </c>
      <c r="J125" s="148">
        <v>22.32</v>
      </c>
    </row>
    <row r="126" spans="1:10" ht="12.75">
      <c r="A126" s="153"/>
      <c r="B126" s="159" t="s">
        <v>241</v>
      </c>
      <c r="C126" s="154"/>
      <c r="D126" s="154"/>
      <c r="E126" s="154"/>
      <c r="F126" s="154"/>
      <c r="G126" s="156"/>
      <c r="H126" s="154"/>
      <c r="I126" s="154">
        <v>18</v>
      </c>
      <c r="J126" s="148">
        <v>22.32</v>
      </c>
    </row>
    <row r="127" spans="1:9" ht="12.75">
      <c r="A127" s="33"/>
      <c r="B127" s="6"/>
      <c r="C127" s="6"/>
      <c r="D127" s="6"/>
      <c r="E127" s="6"/>
      <c r="F127" s="6"/>
      <c r="G127" s="6"/>
      <c r="H127" s="6"/>
      <c r="I127" s="105"/>
    </row>
    <row r="128" spans="1:9" ht="12.75">
      <c r="A128" s="190" t="s">
        <v>136</v>
      </c>
      <c r="B128" s="190"/>
      <c r="C128" s="190"/>
      <c r="D128" s="190"/>
      <c r="E128" s="190"/>
      <c r="F128" s="190"/>
      <c r="G128" s="190"/>
      <c r="H128" s="190"/>
      <c r="I128" s="190"/>
    </row>
    <row r="129" spans="1:10" ht="12.75">
      <c r="A129" s="178" t="s">
        <v>137</v>
      </c>
      <c r="B129" s="178"/>
      <c r="C129" s="178"/>
      <c r="D129" s="178"/>
      <c r="E129" s="178"/>
      <c r="F129" s="178"/>
      <c r="G129" s="178"/>
      <c r="H129" s="178"/>
      <c r="I129" s="178"/>
      <c r="J129" s="84" t="s">
        <v>251</v>
      </c>
    </row>
    <row r="130" spans="1:10" ht="12.75">
      <c r="A130" s="26" t="s">
        <v>138</v>
      </c>
      <c r="B130" s="168" t="s">
        <v>139</v>
      </c>
      <c r="C130" s="169"/>
      <c r="D130" s="169"/>
      <c r="E130" s="169"/>
      <c r="F130" s="169"/>
      <c r="G130" s="170"/>
      <c r="H130" s="30"/>
      <c r="I130" s="100">
        <v>22.84</v>
      </c>
      <c r="J130" s="163">
        <f>I130*1.24</f>
        <v>28.3216</v>
      </c>
    </row>
    <row r="131" spans="1:10" ht="12.75">
      <c r="A131" s="26" t="s">
        <v>140</v>
      </c>
      <c r="B131" s="168" t="s">
        <v>141</v>
      </c>
      <c r="C131" s="169"/>
      <c r="D131" s="169"/>
      <c r="E131" s="169"/>
      <c r="F131" s="169"/>
      <c r="G131" s="170"/>
      <c r="H131" s="30"/>
      <c r="I131" s="100">
        <v>12</v>
      </c>
      <c r="J131" s="163">
        <f>I131*1.24</f>
        <v>14.879999999999999</v>
      </c>
    </row>
    <row r="132" spans="1:9" ht="12.75">
      <c r="A132" s="33"/>
      <c r="B132" s="6"/>
      <c r="C132" s="6"/>
      <c r="D132" s="6"/>
      <c r="E132" s="6"/>
      <c r="F132" s="6"/>
      <c r="G132" s="6"/>
      <c r="H132" s="6"/>
      <c r="I132" s="105"/>
    </row>
    <row r="133" spans="1:10" ht="12.75">
      <c r="A133" s="82"/>
      <c r="B133" s="178" t="s">
        <v>142</v>
      </c>
      <c r="C133" s="178"/>
      <c r="D133" s="178"/>
      <c r="E133" s="178"/>
      <c r="F133" s="178"/>
      <c r="G133" s="178"/>
      <c r="H133" s="178"/>
      <c r="I133" s="178"/>
      <c r="J133" s="178"/>
    </row>
    <row r="134" spans="1:10" ht="12.75">
      <c r="A134" s="26" t="s">
        <v>143</v>
      </c>
      <c r="B134" s="168" t="s">
        <v>247</v>
      </c>
      <c r="C134" s="169"/>
      <c r="D134" s="169"/>
      <c r="E134" s="169"/>
      <c r="F134" s="169"/>
      <c r="G134" s="170"/>
      <c r="H134" s="30"/>
      <c r="I134" s="113">
        <v>10.9</v>
      </c>
      <c r="J134" s="81">
        <f aca="true" t="shared" si="5" ref="J134:J164">I134*1.24</f>
        <v>13.516</v>
      </c>
    </row>
    <row r="135" spans="1:10" ht="12.75">
      <c r="A135" s="26" t="s">
        <v>144</v>
      </c>
      <c r="B135" s="168" t="s">
        <v>248</v>
      </c>
      <c r="C135" s="169"/>
      <c r="D135" s="169"/>
      <c r="E135" s="169"/>
      <c r="F135" s="169"/>
      <c r="G135" s="170"/>
      <c r="H135" s="30"/>
      <c r="I135" s="113">
        <v>25</v>
      </c>
      <c r="J135" s="81">
        <f t="shared" si="5"/>
        <v>31</v>
      </c>
    </row>
    <row r="136" spans="1:10" ht="12.75">
      <c r="A136" s="26" t="s">
        <v>145</v>
      </c>
      <c r="B136" s="168" t="s">
        <v>249</v>
      </c>
      <c r="C136" s="169"/>
      <c r="D136" s="169"/>
      <c r="E136" s="169"/>
      <c r="F136" s="169"/>
      <c r="G136" s="170"/>
      <c r="H136" s="30"/>
      <c r="I136" s="113">
        <v>25</v>
      </c>
      <c r="J136" s="81">
        <f t="shared" si="5"/>
        <v>31</v>
      </c>
    </row>
    <row r="137" spans="1:10" ht="12.75">
      <c r="A137" s="14" t="s">
        <v>146</v>
      </c>
      <c r="B137" s="168" t="s">
        <v>250</v>
      </c>
      <c r="C137" s="169"/>
      <c r="D137" s="169"/>
      <c r="E137" s="169"/>
      <c r="F137" s="169"/>
      <c r="G137" s="170"/>
      <c r="H137" s="18"/>
      <c r="I137" s="113">
        <v>25</v>
      </c>
      <c r="J137" s="81">
        <f t="shared" si="5"/>
        <v>31</v>
      </c>
    </row>
    <row r="138" spans="1:10" ht="12.75">
      <c r="A138" s="26" t="s">
        <v>147</v>
      </c>
      <c r="B138" s="168" t="s">
        <v>148</v>
      </c>
      <c r="C138" s="169"/>
      <c r="D138" s="169"/>
      <c r="E138" s="169"/>
      <c r="F138" s="169"/>
      <c r="G138" s="170"/>
      <c r="H138" s="30"/>
      <c r="I138" s="114">
        <v>0.19</v>
      </c>
      <c r="J138" s="81">
        <f t="shared" si="5"/>
        <v>0.2356</v>
      </c>
    </row>
    <row r="139" spans="1:10" ht="12.75">
      <c r="A139" s="26" t="s">
        <v>149</v>
      </c>
      <c r="B139" s="168" t="s">
        <v>150</v>
      </c>
      <c r="C139" s="169"/>
      <c r="D139" s="169"/>
      <c r="E139" s="169"/>
      <c r="F139" s="169"/>
      <c r="G139" s="170"/>
      <c r="H139" s="30"/>
      <c r="I139" s="113">
        <v>0.19</v>
      </c>
      <c r="J139" s="81">
        <f t="shared" si="5"/>
        <v>0.2356</v>
      </c>
    </row>
    <row r="140" spans="1:10" ht="12.75">
      <c r="A140" s="26" t="s">
        <v>151</v>
      </c>
      <c r="B140" s="168" t="s">
        <v>152</v>
      </c>
      <c r="C140" s="169"/>
      <c r="D140" s="169"/>
      <c r="E140" s="169"/>
      <c r="F140" s="169"/>
      <c r="G140" s="170"/>
      <c r="H140" s="30"/>
      <c r="I140" s="113">
        <v>0.1</v>
      </c>
      <c r="J140" s="81">
        <f t="shared" si="5"/>
        <v>0.124</v>
      </c>
    </row>
    <row r="141" spans="1:10" ht="12.75">
      <c r="A141" s="26" t="s">
        <v>153</v>
      </c>
      <c r="B141" s="168" t="s">
        <v>154</v>
      </c>
      <c r="C141" s="169"/>
      <c r="D141" s="169"/>
      <c r="E141" s="169"/>
      <c r="F141" s="169"/>
      <c r="G141" s="170"/>
      <c r="H141" s="30"/>
      <c r="I141" s="113">
        <v>0.19</v>
      </c>
      <c r="J141" s="81">
        <f t="shared" si="5"/>
        <v>0.2356</v>
      </c>
    </row>
    <row r="142" spans="1:10" ht="12.75">
      <c r="A142" s="26" t="s">
        <v>155</v>
      </c>
      <c r="B142" s="168" t="s">
        <v>156</v>
      </c>
      <c r="C142" s="169"/>
      <c r="D142" s="169"/>
      <c r="E142" s="169"/>
      <c r="F142" s="169"/>
      <c r="G142" s="170"/>
      <c r="H142" s="30"/>
      <c r="I142" s="113">
        <v>0.16</v>
      </c>
      <c r="J142" s="81">
        <f t="shared" si="5"/>
        <v>0.1984</v>
      </c>
    </row>
    <row r="143" spans="1:10" ht="12.75">
      <c r="A143" s="26" t="s">
        <v>157</v>
      </c>
      <c r="B143" s="168" t="s">
        <v>158</v>
      </c>
      <c r="C143" s="169"/>
      <c r="D143" s="169"/>
      <c r="E143" s="169"/>
      <c r="F143" s="169"/>
      <c r="G143" s="170"/>
      <c r="H143" s="30"/>
      <c r="I143" s="113">
        <v>0.16</v>
      </c>
      <c r="J143" s="81">
        <f t="shared" si="5"/>
        <v>0.1984</v>
      </c>
    </row>
    <row r="144" spans="1:10" ht="12.75">
      <c r="A144" s="26" t="s">
        <v>159</v>
      </c>
      <c r="B144" s="168" t="s">
        <v>160</v>
      </c>
      <c r="C144" s="169"/>
      <c r="D144" s="169"/>
      <c r="E144" s="169"/>
      <c r="F144" s="169"/>
      <c r="G144" s="170"/>
      <c r="H144" s="30"/>
      <c r="I144" s="113">
        <v>0.16</v>
      </c>
      <c r="J144" s="81">
        <f t="shared" si="5"/>
        <v>0.1984</v>
      </c>
    </row>
    <row r="145" spans="1:10" ht="12.75">
      <c r="A145" s="26" t="s">
        <v>161</v>
      </c>
      <c r="B145" s="168" t="s">
        <v>162</v>
      </c>
      <c r="C145" s="169"/>
      <c r="D145" s="169"/>
      <c r="E145" s="169"/>
      <c r="F145" s="169"/>
      <c r="G145" s="170"/>
      <c r="H145" s="30"/>
      <c r="I145" s="113">
        <v>0.19</v>
      </c>
      <c r="J145" s="81">
        <f t="shared" si="5"/>
        <v>0.2356</v>
      </c>
    </row>
    <row r="146" spans="1:10" ht="12.75">
      <c r="A146" s="26" t="s">
        <v>163</v>
      </c>
      <c r="B146" s="168" t="s">
        <v>164</v>
      </c>
      <c r="C146" s="169"/>
      <c r="D146" s="169"/>
      <c r="E146" s="169"/>
      <c r="F146" s="169"/>
      <c r="G146" s="170"/>
      <c r="H146" s="30"/>
      <c r="I146" s="113">
        <v>0.19</v>
      </c>
      <c r="J146" s="81">
        <f t="shared" si="5"/>
        <v>0.2356</v>
      </c>
    </row>
    <row r="147" spans="1:10" ht="12.75">
      <c r="A147" s="26" t="s">
        <v>165</v>
      </c>
      <c r="B147" s="168" t="s">
        <v>166</v>
      </c>
      <c r="C147" s="169"/>
      <c r="D147" s="169"/>
      <c r="E147" s="169"/>
      <c r="F147" s="169"/>
      <c r="G147" s="170"/>
      <c r="H147" s="30"/>
      <c r="I147" s="113">
        <v>0.19</v>
      </c>
      <c r="J147" s="81">
        <f t="shared" si="5"/>
        <v>0.2356</v>
      </c>
    </row>
    <row r="148" spans="1:10" ht="12.75">
      <c r="A148" s="26" t="s">
        <v>167</v>
      </c>
      <c r="B148" s="168" t="s">
        <v>168</v>
      </c>
      <c r="C148" s="169"/>
      <c r="D148" s="169"/>
      <c r="E148" s="169"/>
      <c r="F148" s="169"/>
      <c r="G148" s="170"/>
      <c r="H148" s="30"/>
      <c r="I148" s="113">
        <v>0.16</v>
      </c>
      <c r="J148" s="81">
        <f t="shared" si="5"/>
        <v>0.1984</v>
      </c>
    </row>
    <row r="149" spans="1:10" ht="12.75">
      <c r="A149" s="30" t="s">
        <v>169</v>
      </c>
      <c r="B149" s="168" t="s">
        <v>170</v>
      </c>
      <c r="C149" s="169"/>
      <c r="D149" s="169"/>
      <c r="E149" s="169"/>
      <c r="F149" s="169"/>
      <c r="G149" s="170"/>
      <c r="H149" s="30"/>
      <c r="I149" s="113">
        <v>0.1</v>
      </c>
      <c r="J149" s="81">
        <f t="shared" si="5"/>
        <v>0.124</v>
      </c>
    </row>
    <row r="150" spans="1:10" ht="12.75">
      <c r="A150" s="30" t="s">
        <v>171</v>
      </c>
      <c r="B150" s="168" t="s">
        <v>172</v>
      </c>
      <c r="C150" s="169"/>
      <c r="D150" s="169"/>
      <c r="E150" s="169"/>
      <c r="F150" s="169"/>
      <c r="G150" s="170"/>
      <c r="H150" s="30"/>
      <c r="I150" s="113">
        <v>0.1</v>
      </c>
      <c r="J150" s="81">
        <f t="shared" si="5"/>
        <v>0.124</v>
      </c>
    </row>
    <row r="151" spans="1:10" ht="12.75">
      <c r="A151" s="30" t="s">
        <v>173</v>
      </c>
      <c r="B151" s="168" t="s">
        <v>174</v>
      </c>
      <c r="C151" s="169"/>
      <c r="D151" s="169"/>
      <c r="E151" s="169"/>
      <c r="F151" s="169"/>
      <c r="G151" s="170"/>
      <c r="H151" s="30"/>
      <c r="I151" s="113">
        <v>0.19</v>
      </c>
      <c r="J151" s="81">
        <f t="shared" si="5"/>
        <v>0.2356</v>
      </c>
    </row>
    <row r="152" spans="1:10" ht="12.75">
      <c r="A152" s="26" t="s">
        <v>175</v>
      </c>
      <c r="B152" s="168" t="s">
        <v>252</v>
      </c>
      <c r="C152" s="169"/>
      <c r="D152" s="169"/>
      <c r="E152" s="169"/>
      <c r="F152" s="169"/>
      <c r="G152" s="170"/>
      <c r="H152" s="30"/>
      <c r="I152" s="113">
        <v>10.9</v>
      </c>
      <c r="J152" s="81">
        <f t="shared" si="5"/>
        <v>13.516</v>
      </c>
    </row>
    <row r="153" spans="1:10" ht="12.75">
      <c r="A153" s="26" t="s">
        <v>176</v>
      </c>
      <c r="B153" s="168" t="s">
        <v>177</v>
      </c>
      <c r="C153" s="169"/>
      <c r="D153" s="169"/>
      <c r="E153" s="169"/>
      <c r="F153" s="169"/>
      <c r="G153" s="170"/>
      <c r="H153" s="30"/>
      <c r="I153" s="113">
        <v>0.1</v>
      </c>
      <c r="J153" s="81">
        <f t="shared" si="5"/>
        <v>0.124</v>
      </c>
    </row>
    <row r="154" spans="1:10" ht="12.75">
      <c r="A154" s="26" t="s">
        <v>178</v>
      </c>
      <c r="B154" s="168" t="s">
        <v>179</v>
      </c>
      <c r="C154" s="169"/>
      <c r="D154" s="169"/>
      <c r="E154" s="169"/>
      <c r="F154" s="169"/>
      <c r="G154" s="170"/>
      <c r="H154" s="30"/>
      <c r="I154" s="113">
        <v>0.1</v>
      </c>
      <c r="J154" s="81">
        <f t="shared" si="5"/>
        <v>0.124</v>
      </c>
    </row>
    <row r="155" spans="1:10" ht="12.75">
      <c r="A155" s="26" t="s">
        <v>180</v>
      </c>
      <c r="B155" s="168" t="s">
        <v>253</v>
      </c>
      <c r="C155" s="169"/>
      <c r="D155" s="169"/>
      <c r="E155" s="169"/>
      <c r="F155" s="169"/>
      <c r="G155" s="170"/>
      <c r="H155" s="30"/>
      <c r="I155" s="113">
        <v>25</v>
      </c>
      <c r="J155" s="81">
        <f t="shared" si="5"/>
        <v>31</v>
      </c>
    </row>
    <row r="156" spans="1:10" ht="12.75">
      <c r="A156" s="26" t="s">
        <v>181</v>
      </c>
      <c r="B156" s="168" t="s">
        <v>254</v>
      </c>
      <c r="C156" s="169"/>
      <c r="D156" s="169"/>
      <c r="E156" s="169"/>
      <c r="F156" s="169"/>
      <c r="G156" s="170"/>
      <c r="H156" s="30"/>
      <c r="I156" s="113">
        <v>10.9</v>
      </c>
      <c r="J156" s="81">
        <f t="shared" si="5"/>
        <v>13.516</v>
      </c>
    </row>
    <row r="157" spans="1:10" ht="12.75">
      <c r="A157" s="26" t="s">
        <v>182</v>
      </c>
      <c r="B157" s="168" t="s">
        <v>255</v>
      </c>
      <c r="C157" s="169"/>
      <c r="D157" s="169"/>
      <c r="E157" s="169"/>
      <c r="F157" s="169"/>
      <c r="G157" s="170"/>
      <c r="H157" s="30"/>
      <c r="I157" s="113">
        <v>10.9</v>
      </c>
      <c r="J157" s="81">
        <f t="shared" si="5"/>
        <v>13.516</v>
      </c>
    </row>
    <row r="158" spans="1:10" ht="12.75">
      <c r="A158" s="26" t="s">
        <v>183</v>
      </c>
      <c r="B158" s="168" t="s">
        <v>256</v>
      </c>
      <c r="C158" s="169"/>
      <c r="D158" s="169"/>
      <c r="E158" s="169"/>
      <c r="F158" s="169"/>
      <c r="G158" s="170"/>
      <c r="H158" s="30"/>
      <c r="I158" s="113">
        <v>10.9</v>
      </c>
      <c r="J158" s="81">
        <f t="shared" si="5"/>
        <v>13.516</v>
      </c>
    </row>
    <row r="159" spans="1:10" ht="12.75">
      <c r="A159" s="80" t="s">
        <v>184</v>
      </c>
      <c r="B159" s="168" t="s">
        <v>257</v>
      </c>
      <c r="C159" s="169"/>
      <c r="D159" s="169"/>
      <c r="E159" s="169"/>
      <c r="F159" s="169"/>
      <c r="G159" s="170"/>
      <c r="H159" s="69"/>
      <c r="I159" s="113">
        <v>10.9</v>
      </c>
      <c r="J159" s="81">
        <f t="shared" si="5"/>
        <v>13.516</v>
      </c>
    </row>
    <row r="160" spans="1:10" ht="12.75">
      <c r="A160" s="26" t="s">
        <v>185</v>
      </c>
      <c r="B160" s="168" t="s">
        <v>186</v>
      </c>
      <c r="C160" s="169"/>
      <c r="D160" s="169"/>
      <c r="E160" s="169"/>
      <c r="F160" s="169"/>
      <c r="G160" s="170"/>
      <c r="H160" s="30"/>
      <c r="I160" s="113">
        <v>0.13</v>
      </c>
      <c r="J160" s="81">
        <f t="shared" si="5"/>
        <v>0.1612</v>
      </c>
    </row>
    <row r="161" spans="1:10" ht="12.75">
      <c r="A161" s="26" t="s">
        <v>187</v>
      </c>
      <c r="B161" s="168" t="s">
        <v>188</v>
      </c>
      <c r="C161" s="169"/>
      <c r="D161" s="169"/>
      <c r="E161" s="169"/>
      <c r="F161" s="169"/>
      <c r="G161" s="170"/>
      <c r="H161" s="30"/>
      <c r="I161" s="113">
        <v>0.13</v>
      </c>
      <c r="J161" s="81">
        <f t="shared" si="5"/>
        <v>0.1612</v>
      </c>
    </row>
    <row r="162" spans="1:10" ht="12.75">
      <c r="A162" s="26" t="s">
        <v>189</v>
      </c>
      <c r="B162" s="168" t="s">
        <v>190</v>
      </c>
      <c r="C162" s="169"/>
      <c r="D162" s="169"/>
      <c r="E162" s="169"/>
      <c r="F162" s="169"/>
      <c r="G162" s="170"/>
      <c r="H162" s="30"/>
      <c r="I162" s="113">
        <v>0.1</v>
      </c>
      <c r="J162" s="81">
        <f t="shared" si="5"/>
        <v>0.124</v>
      </c>
    </row>
    <row r="163" spans="1:10" ht="12.75">
      <c r="A163" s="26" t="s">
        <v>191</v>
      </c>
      <c r="B163" s="168" t="s">
        <v>192</v>
      </c>
      <c r="C163" s="169"/>
      <c r="D163" s="169"/>
      <c r="E163" s="169"/>
      <c r="F163" s="169"/>
      <c r="G163" s="170"/>
      <c r="H163" s="30"/>
      <c r="I163" s="113">
        <v>0.1</v>
      </c>
      <c r="J163" s="81">
        <f t="shared" si="5"/>
        <v>0.124</v>
      </c>
    </row>
    <row r="164" spans="1:10" ht="12.75">
      <c r="A164" s="26" t="s">
        <v>193</v>
      </c>
      <c r="B164" s="168" t="s">
        <v>194</v>
      </c>
      <c r="C164" s="169"/>
      <c r="D164" s="169"/>
      <c r="E164" s="169"/>
      <c r="F164" s="169"/>
      <c r="G164" s="170"/>
      <c r="H164" s="30"/>
      <c r="I164" s="113">
        <v>0.13</v>
      </c>
      <c r="J164" s="81">
        <f t="shared" si="5"/>
        <v>0.1612</v>
      </c>
    </row>
    <row r="165" spans="1:2" ht="12.75">
      <c r="A165" s="83" t="s">
        <v>195</v>
      </c>
      <c r="B165" s="83"/>
    </row>
    <row r="166" ht="12.75">
      <c r="A166" s="84" t="s">
        <v>196</v>
      </c>
    </row>
    <row r="168" ht="12.75">
      <c r="A168" s="84" t="s">
        <v>197</v>
      </c>
    </row>
    <row r="169" ht="12.75">
      <c r="M169" s="2" t="s">
        <v>219</v>
      </c>
    </row>
    <row r="170" ht="12.75">
      <c r="B170" s="85" t="s">
        <v>198</v>
      </c>
    </row>
    <row r="172" spans="1:9" ht="15.75">
      <c r="A172" s="86" t="s">
        <v>213</v>
      </c>
      <c r="B172" s="87"/>
      <c r="C172" s="87"/>
      <c r="D172" s="87"/>
      <c r="E172" s="87"/>
      <c r="F172" s="87"/>
      <c r="G172" s="87"/>
      <c r="H172" s="87"/>
      <c r="I172" s="120"/>
    </row>
    <row r="173" spans="1:9" ht="12.75">
      <c r="A173" s="87" t="s">
        <v>226</v>
      </c>
      <c r="B173" s="87"/>
      <c r="C173" s="87"/>
      <c r="D173" s="87"/>
      <c r="E173" s="87"/>
      <c r="F173" s="87"/>
      <c r="G173" s="87"/>
      <c r="H173" s="87"/>
      <c r="I173" s="120"/>
    </row>
    <row r="174" spans="1:9" ht="12.75">
      <c r="A174" s="88" t="s">
        <v>199</v>
      </c>
      <c r="B174" s="88"/>
      <c r="C174" s="88"/>
      <c r="D174" s="88"/>
      <c r="E174" s="88"/>
      <c r="F174" s="88"/>
      <c r="G174" s="88"/>
      <c r="H174" s="88"/>
      <c r="I174" s="121"/>
    </row>
    <row r="176" spans="1:9" ht="12.75">
      <c r="A176" s="179" t="s">
        <v>218</v>
      </c>
      <c r="B176" s="179"/>
      <c r="C176" s="179"/>
      <c r="D176" s="179"/>
      <c r="H176" s="89" t="s">
        <v>212</v>
      </c>
      <c r="I176" s="122"/>
    </row>
    <row r="177" spans="1:10" ht="12.75">
      <c r="A177" s="77"/>
      <c r="B177" s="134"/>
      <c r="C177" s="134"/>
      <c r="D177" s="134"/>
      <c r="E177" s="134"/>
      <c r="F177" s="134"/>
      <c r="G177" s="134"/>
      <c r="H177" s="77"/>
      <c r="I177" s="131"/>
      <c r="J177" s="132"/>
    </row>
    <row r="178" spans="1:10" ht="12.75">
      <c r="A178" s="76"/>
      <c r="B178" s="134"/>
      <c r="C178" s="134"/>
      <c r="D178" s="134"/>
      <c r="E178" s="134"/>
      <c r="F178" s="134"/>
      <c r="G178" s="134"/>
      <c r="H178" s="134"/>
      <c r="I178" s="137"/>
      <c r="J178" s="124"/>
    </row>
    <row r="179" spans="1:10" ht="12.75">
      <c r="A179" s="77"/>
      <c r="B179" s="77"/>
      <c r="C179" s="77"/>
      <c r="D179" s="77"/>
      <c r="E179" s="77"/>
      <c r="F179" s="77"/>
      <c r="G179" s="77"/>
      <c r="H179" s="77"/>
      <c r="I179" s="77"/>
      <c r="J179" s="77"/>
    </row>
    <row r="180" spans="1:10" ht="12.75">
      <c r="A180" s="134"/>
      <c r="B180" s="138"/>
      <c r="C180" s="77"/>
      <c r="D180" s="77"/>
      <c r="E180" s="77"/>
      <c r="F180" s="77"/>
      <c r="G180" s="77"/>
      <c r="H180" s="77"/>
      <c r="I180" s="128"/>
      <c r="J180" s="43"/>
    </row>
    <row r="181" spans="1:10" ht="12.75">
      <c r="A181" s="134"/>
      <c r="B181" s="133"/>
      <c r="C181" s="77"/>
      <c r="D181" s="77"/>
      <c r="E181" s="77"/>
      <c r="F181" s="77"/>
      <c r="G181" s="77"/>
      <c r="H181" s="77"/>
      <c r="I181" s="128"/>
      <c r="J181" s="43"/>
    </row>
    <row r="182" spans="1:10" ht="12.75">
      <c r="A182" s="134"/>
      <c r="B182" s="138"/>
      <c r="C182" s="77"/>
      <c r="D182" s="77"/>
      <c r="E182" s="77"/>
      <c r="F182" s="77"/>
      <c r="G182" s="77"/>
      <c r="H182" s="77"/>
      <c r="I182" s="128"/>
      <c r="J182" s="43"/>
    </row>
    <row r="183" spans="1:10" ht="12.75">
      <c r="A183" s="134"/>
      <c r="B183" s="133"/>
      <c r="C183" s="77"/>
      <c r="D183" s="77"/>
      <c r="E183" s="77"/>
      <c r="F183" s="77"/>
      <c r="G183" s="77"/>
      <c r="H183" s="77"/>
      <c r="I183" s="128"/>
      <c r="J183" s="43"/>
    </row>
    <row r="184" spans="1:10" ht="12.75">
      <c r="A184" s="134"/>
      <c r="B184" s="138"/>
      <c r="C184" s="77"/>
      <c r="D184" s="77"/>
      <c r="E184" s="77"/>
      <c r="F184" s="77"/>
      <c r="G184" s="77"/>
      <c r="H184" s="77"/>
      <c r="I184" s="128"/>
      <c r="J184" s="43"/>
    </row>
    <row r="185" spans="1:10" ht="12.75">
      <c r="A185" s="41"/>
      <c r="B185" s="129"/>
      <c r="C185" s="13"/>
      <c r="D185" s="13"/>
      <c r="E185" s="13"/>
      <c r="F185" s="13"/>
      <c r="G185" s="13"/>
      <c r="H185" s="13"/>
      <c r="I185" s="128"/>
      <c r="J185" s="43"/>
    </row>
    <row r="186" spans="1:10" ht="12.75">
      <c r="A186" s="41"/>
      <c r="B186" s="127"/>
      <c r="C186" s="13"/>
      <c r="D186" s="13"/>
      <c r="E186" s="13"/>
      <c r="F186" s="13"/>
      <c r="G186" s="13"/>
      <c r="H186" s="13"/>
      <c r="I186" s="128"/>
      <c r="J186" s="43"/>
    </row>
    <row r="187" spans="1:10" ht="12.75">
      <c r="A187" s="41"/>
      <c r="B187" s="129"/>
      <c r="C187" s="13"/>
      <c r="D187" s="13"/>
      <c r="E187" s="13"/>
      <c r="F187" s="13"/>
      <c r="G187" s="13"/>
      <c r="H187" s="13"/>
      <c r="I187" s="128"/>
      <c r="J187" s="43"/>
    </row>
    <row r="188" spans="1:10" ht="12.75">
      <c r="A188" s="41"/>
      <c r="B188" s="127"/>
      <c r="C188" s="13"/>
      <c r="D188" s="13"/>
      <c r="E188" s="13"/>
      <c r="F188" s="13"/>
      <c r="G188" s="13"/>
      <c r="H188" s="13"/>
      <c r="I188" s="128"/>
      <c r="J188" s="43"/>
    </row>
    <row r="189" spans="1:10" ht="12.75">
      <c r="A189" s="41"/>
      <c r="B189" s="129"/>
      <c r="C189" s="13"/>
      <c r="D189" s="13"/>
      <c r="E189" s="13"/>
      <c r="F189" s="13"/>
      <c r="G189" s="13"/>
      <c r="H189" s="13"/>
      <c r="I189" s="128"/>
      <c r="J189" s="43"/>
    </row>
    <row r="190" spans="1:10" ht="12.75">
      <c r="A190" s="41"/>
      <c r="B190" s="127"/>
      <c r="C190" s="13"/>
      <c r="D190" s="13"/>
      <c r="E190" s="13"/>
      <c r="F190" s="13"/>
      <c r="G190" s="13"/>
      <c r="H190" s="13"/>
      <c r="I190" s="128"/>
      <c r="J190" s="43"/>
    </row>
    <row r="191" spans="1:10" ht="12.75">
      <c r="A191" s="41"/>
      <c r="B191" s="129"/>
      <c r="C191" s="13"/>
      <c r="D191" s="13"/>
      <c r="E191" s="13"/>
      <c r="F191" s="13"/>
      <c r="G191" s="13"/>
      <c r="H191" s="13"/>
      <c r="I191" s="128"/>
      <c r="J191" s="43"/>
    </row>
    <row r="192" spans="1:10" ht="12.75">
      <c r="A192" s="41"/>
      <c r="B192" s="127"/>
      <c r="C192" s="13"/>
      <c r="D192" s="13"/>
      <c r="E192" s="13"/>
      <c r="F192" s="13"/>
      <c r="G192" s="13"/>
      <c r="H192" s="13"/>
      <c r="I192" s="128"/>
      <c r="J192" s="43"/>
    </row>
    <row r="193" spans="1:10" ht="12.75">
      <c r="A193" s="41"/>
      <c r="B193" s="129"/>
      <c r="C193" s="13"/>
      <c r="D193" s="13"/>
      <c r="E193" s="13"/>
      <c r="F193" s="13"/>
      <c r="G193" s="13"/>
      <c r="H193" s="13"/>
      <c r="I193" s="128"/>
      <c r="J193" s="43"/>
    </row>
    <row r="194" spans="1:10" ht="12.75">
      <c r="A194" s="41"/>
      <c r="B194" s="129"/>
      <c r="C194" s="13"/>
      <c r="D194" s="13"/>
      <c r="E194" s="13"/>
      <c r="F194" s="13"/>
      <c r="G194" s="13"/>
      <c r="H194" s="13"/>
      <c r="I194" s="128"/>
      <c r="J194" s="43"/>
    </row>
    <row r="195" spans="1:10" ht="12.75">
      <c r="A195" s="41"/>
      <c r="B195" s="42"/>
      <c r="C195" s="13"/>
      <c r="D195" s="13"/>
      <c r="E195" s="13"/>
      <c r="F195" s="13"/>
      <c r="G195" s="13"/>
      <c r="H195" s="13"/>
      <c r="I195" s="128"/>
      <c r="J195" s="43"/>
    </row>
    <row r="196" spans="1:10" ht="12.75">
      <c r="A196" s="41"/>
      <c r="B196" s="41"/>
      <c r="C196" s="13"/>
      <c r="D196" s="13"/>
      <c r="E196" s="13"/>
      <c r="F196" s="13"/>
      <c r="G196" s="13"/>
      <c r="H196" s="13"/>
      <c r="I196" s="128"/>
      <c r="J196" s="43"/>
    </row>
    <row r="197" spans="1:10" ht="12.75">
      <c r="A197" s="41"/>
      <c r="B197" s="127"/>
      <c r="C197" s="130"/>
      <c r="D197" s="130"/>
      <c r="E197" s="130"/>
      <c r="F197" s="130"/>
      <c r="G197" s="130"/>
      <c r="H197" s="94"/>
      <c r="I197" s="128"/>
      <c r="J197" s="43"/>
    </row>
    <row r="198" spans="1:10" ht="12.75">
      <c r="A198" s="134"/>
      <c r="B198" s="133"/>
      <c r="C198" s="125"/>
      <c r="D198" s="125"/>
      <c r="E198" s="125"/>
      <c r="F198" s="125"/>
      <c r="G198" s="94"/>
      <c r="H198" s="94"/>
      <c r="I198" s="131"/>
      <c r="J198" s="77"/>
    </row>
    <row r="199" spans="1:10" ht="12.75">
      <c r="A199" s="135"/>
      <c r="B199" s="132"/>
      <c r="C199" s="132"/>
      <c r="D199" s="132"/>
      <c r="E199" s="132"/>
      <c r="F199" s="136"/>
      <c r="G199" s="95"/>
      <c r="H199" s="96"/>
      <c r="I199" s="124"/>
      <c r="J199" s="125"/>
    </row>
    <row r="200" spans="1:10" ht="12.75">
      <c r="A200" s="135"/>
      <c r="B200" s="133"/>
      <c r="C200" s="133"/>
      <c r="D200" s="133"/>
      <c r="E200" s="133"/>
      <c r="F200" s="136"/>
      <c r="G200" s="96"/>
      <c r="H200" s="96"/>
      <c r="I200" s="124"/>
      <c r="J200" s="125"/>
    </row>
    <row r="201" spans="1:10" ht="12.75">
      <c r="A201" s="135"/>
      <c r="B201" s="132"/>
      <c r="C201" s="132"/>
      <c r="D201" s="132"/>
      <c r="E201" s="132"/>
      <c r="F201" s="136"/>
      <c r="G201" s="95"/>
      <c r="H201" s="96"/>
      <c r="I201" s="124"/>
      <c r="J201" s="125"/>
    </row>
    <row r="202" spans="1:10" ht="12.75">
      <c r="A202" s="135"/>
      <c r="B202" s="133"/>
      <c r="C202" s="133"/>
      <c r="D202" s="133"/>
      <c r="E202" s="133"/>
      <c r="F202" s="136"/>
      <c r="G202" s="96"/>
      <c r="H202" s="96"/>
      <c r="I202" s="124"/>
      <c r="J202" s="125"/>
    </row>
    <row r="203" spans="1:10" ht="12.75">
      <c r="A203" s="135"/>
      <c r="B203" s="132"/>
      <c r="C203" s="132"/>
      <c r="D203" s="132"/>
      <c r="E203" s="132"/>
      <c r="F203" s="136"/>
      <c r="G203" s="95"/>
      <c r="H203" s="96"/>
      <c r="I203" s="124"/>
      <c r="J203" s="125"/>
    </row>
    <row r="204" spans="1:10" ht="12.75">
      <c r="A204" s="135"/>
      <c r="B204" s="133"/>
      <c r="C204" s="133"/>
      <c r="D204" s="133"/>
      <c r="E204" s="133"/>
      <c r="F204" s="136"/>
      <c r="G204" s="96"/>
      <c r="H204" s="96"/>
      <c r="I204" s="124"/>
      <c r="J204" s="125"/>
    </row>
    <row r="205" spans="1:10" ht="12.75">
      <c r="A205" s="135"/>
      <c r="B205" s="132"/>
      <c r="C205" s="132"/>
      <c r="D205" s="132"/>
      <c r="E205" s="132"/>
      <c r="F205" s="136"/>
      <c r="G205" s="95"/>
      <c r="H205" s="96"/>
      <c r="I205" s="124"/>
      <c r="J205" s="125"/>
    </row>
    <row r="206" spans="1:10" ht="12.75">
      <c r="A206" s="135"/>
      <c r="B206" s="133"/>
      <c r="C206" s="133"/>
      <c r="D206" s="133"/>
      <c r="E206" s="133"/>
      <c r="F206" s="136"/>
      <c r="G206" s="96"/>
      <c r="H206" s="96"/>
      <c r="I206" s="124"/>
      <c r="J206" s="125"/>
    </row>
    <row r="207" spans="1:10" ht="12.75">
      <c r="A207" s="135"/>
      <c r="B207" s="132"/>
      <c r="C207" s="132"/>
      <c r="D207" s="132"/>
      <c r="E207" s="132"/>
      <c r="F207" s="136"/>
      <c r="G207" s="95"/>
      <c r="H207" s="96"/>
      <c r="I207" s="124"/>
      <c r="J207" s="125"/>
    </row>
    <row r="208" spans="1:10" ht="12.75">
      <c r="A208" s="135"/>
      <c r="B208" s="133"/>
      <c r="C208" s="132"/>
      <c r="D208" s="132"/>
      <c r="E208" s="132"/>
      <c r="F208" s="136"/>
      <c r="G208" s="95"/>
      <c r="H208" s="96"/>
      <c r="I208" s="124"/>
      <c r="J208" s="125"/>
    </row>
    <row r="209" spans="1:10" ht="12.75">
      <c r="A209" s="135"/>
      <c r="B209" s="133"/>
      <c r="C209" s="132"/>
      <c r="D209" s="132"/>
      <c r="E209" s="132"/>
      <c r="F209" s="136"/>
      <c r="G209" s="95"/>
      <c r="H209" s="96"/>
      <c r="I209" s="124"/>
      <c r="J209" s="125"/>
    </row>
    <row r="210" spans="1:10" ht="12.75">
      <c r="A210" s="126"/>
      <c r="B210" s="97"/>
      <c r="C210" s="123"/>
      <c r="D210" s="123"/>
      <c r="E210" s="123"/>
      <c r="F210" s="95"/>
      <c r="G210" s="95"/>
      <c r="H210" s="96"/>
      <c r="I210" s="124"/>
      <c r="J210" s="125"/>
    </row>
    <row r="211" spans="1:10" ht="12.75">
      <c r="A211" s="126"/>
      <c r="B211" s="97"/>
      <c r="C211" s="123"/>
      <c r="D211" s="123"/>
      <c r="E211" s="123"/>
      <c r="F211" s="95"/>
      <c r="G211" s="95"/>
      <c r="H211" s="96"/>
      <c r="I211" s="124"/>
      <c r="J211" s="125"/>
    </row>
    <row r="212" spans="1:10" ht="12.75">
      <c r="A212" s="126"/>
      <c r="B212" s="97"/>
      <c r="C212" s="123"/>
      <c r="D212" s="123"/>
      <c r="E212" s="123"/>
      <c r="F212" s="95"/>
      <c r="G212" s="95"/>
      <c r="H212" s="96"/>
      <c r="I212" s="124"/>
      <c r="J212" s="125"/>
    </row>
    <row r="213" spans="1:9" ht="12.75">
      <c r="A213" s="40"/>
      <c r="B213" s="41"/>
      <c r="C213" s="41"/>
      <c r="D213" s="41"/>
      <c r="E213" s="41"/>
      <c r="F213" s="41"/>
      <c r="G213" s="41"/>
      <c r="H213" s="42"/>
      <c r="I213" s="115"/>
    </row>
    <row r="214" spans="1:2" ht="12.75">
      <c r="A214" s="83"/>
      <c r="B214" s="83"/>
    </row>
    <row r="215" spans="1:2" ht="12.75">
      <c r="A215" s="83"/>
      <c r="B215" s="83"/>
    </row>
    <row r="217" ht="12.75">
      <c r="A217" s="84"/>
    </row>
    <row r="219" ht="12.75">
      <c r="A219" s="84"/>
    </row>
    <row r="221" ht="12.75">
      <c r="B221" s="85"/>
    </row>
    <row r="224" spans="1:9" ht="15.75">
      <c r="A224" s="86"/>
      <c r="B224" s="87"/>
      <c r="C224" s="87"/>
      <c r="D224" s="87"/>
      <c r="E224" s="87"/>
      <c r="F224" s="87"/>
      <c r="G224" s="87"/>
      <c r="H224" s="87"/>
      <c r="I224" s="120"/>
    </row>
    <row r="225" spans="1:9" ht="12.75">
      <c r="A225" s="87"/>
      <c r="B225" s="87"/>
      <c r="C225" s="87"/>
      <c r="D225" s="87"/>
      <c r="E225" s="87"/>
      <c r="F225" s="87"/>
      <c r="G225" s="87"/>
      <c r="H225" s="87"/>
      <c r="I225" s="120"/>
    </row>
    <row r="226" spans="1:9" ht="12.75">
      <c r="A226" s="88"/>
      <c r="B226" s="88"/>
      <c r="C226" s="88"/>
      <c r="D226" s="88"/>
      <c r="E226" s="88"/>
      <c r="F226" s="88"/>
      <c r="G226" s="88"/>
      <c r="H226" s="88"/>
      <c r="I226" s="121"/>
    </row>
    <row r="227" spans="1:3" ht="12.75">
      <c r="A227" s="84"/>
      <c r="B227" s="84"/>
      <c r="C227" s="84"/>
    </row>
    <row r="228" spans="1:9" ht="12.75">
      <c r="A228" s="179"/>
      <c r="B228" s="179"/>
      <c r="C228" s="179"/>
      <c r="D228" s="179"/>
      <c r="H228" s="89"/>
      <c r="I228" s="122"/>
    </row>
  </sheetData>
  <sheetProtection/>
  <mergeCells count="99">
    <mergeCell ref="A228:D228"/>
    <mergeCell ref="B161:G161"/>
    <mergeCell ref="B162:G162"/>
    <mergeCell ref="B163:G163"/>
    <mergeCell ref="B164:G164"/>
    <mergeCell ref="A176:D176"/>
    <mergeCell ref="B160:G160"/>
    <mergeCell ref="B153:G153"/>
    <mergeCell ref="B154:G154"/>
    <mergeCell ref="B155:G155"/>
    <mergeCell ref="B156:G156"/>
    <mergeCell ref="A120:J120"/>
    <mergeCell ref="B157:G157"/>
    <mergeCell ref="B158:G158"/>
    <mergeCell ref="B159:G159"/>
    <mergeCell ref="B147:G147"/>
    <mergeCell ref="B148:G148"/>
    <mergeCell ref="B149:G149"/>
    <mergeCell ref="B150:G150"/>
    <mergeCell ref="B151:G151"/>
    <mergeCell ref="B152:G152"/>
    <mergeCell ref="B141:G141"/>
    <mergeCell ref="B142:G142"/>
    <mergeCell ref="B143:G143"/>
    <mergeCell ref="B144:G144"/>
    <mergeCell ref="B145:G145"/>
    <mergeCell ref="B146:G146"/>
    <mergeCell ref="B135:G135"/>
    <mergeCell ref="B136:G136"/>
    <mergeCell ref="B137:G137"/>
    <mergeCell ref="B138:G138"/>
    <mergeCell ref="B139:G139"/>
    <mergeCell ref="B140:G140"/>
    <mergeCell ref="A128:I128"/>
    <mergeCell ref="A129:I129"/>
    <mergeCell ref="B130:G130"/>
    <mergeCell ref="B131:G131"/>
    <mergeCell ref="B133:J133"/>
    <mergeCell ref="B134:G134"/>
    <mergeCell ref="A89:I89"/>
    <mergeCell ref="B97:G97"/>
    <mergeCell ref="A116:D116"/>
    <mergeCell ref="B118:G118"/>
    <mergeCell ref="B119:G119"/>
    <mergeCell ref="B112:G112"/>
    <mergeCell ref="B113:G113"/>
    <mergeCell ref="B114:G114"/>
    <mergeCell ref="B65:G65"/>
    <mergeCell ref="B66:G66"/>
    <mergeCell ref="B77:G77"/>
    <mergeCell ref="B78:G78"/>
    <mergeCell ref="A80:I80"/>
    <mergeCell ref="B87:G87"/>
    <mergeCell ref="A57:D57"/>
    <mergeCell ref="B59:G59"/>
    <mergeCell ref="B60:G60"/>
    <mergeCell ref="A62:I62"/>
    <mergeCell ref="B63:G63"/>
    <mergeCell ref="B64:G64"/>
    <mergeCell ref="B49:G49"/>
    <mergeCell ref="B50:G50"/>
    <mergeCell ref="B51:G51"/>
    <mergeCell ref="B52:G52"/>
    <mergeCell ref="B53:G53"/>
    <mergeCell ref="B54:G54"/>
    <mergeCell ref="B43:G43"/>
    <mergeCell ref="B44:G44"/>
    <mergeCell ref="B45:G45"/>
    <mergeCell ref="B46:G46"/>
    <mergeCell ref="B47:G47"/>
    <mergeCell ref="B48:G48"/>
    <mergeCell ref="B40:G40"/>
    <mergeCell ref="B34:G34"/>
    <mergeCell ref="B36:G36"/>
    <mergeCell ref="B37:G37"/>
    <mergeCell ref="B41:G41"/>
    <mergeCell ref="B42:G42"/>
    <mergeCell ref="A28:I28"/>
    <mergeCell ref="B29:G29"/>
    <mergeCell ref="B32:G32"/>
    <mergeCell ref="B33:G33"/>
    <mergeCell ref="B38:G38"/>
    <mergeCell ref="B39:G39"/>
    <mergeCell ref="B17:G17"/>
    <mergeCell ref="A19:I19"/>
    <mergeCell ref="B23:G23"/>
    <mergeCell ref="B24:G24"/>
    <mergeCell ref="B25:G25"/>
    <mergeCell ref="B26:G26"/>
    <mergeCell ref="A106:I106"/>
    <mergeCell ref="A1:E1"/>
    <mergeCell ref="A3:E3"/>
    <mergeCell ref="A11:I11"/>
    <mergeCell ref="A12:I12"/>
    <mergeCell ref="B20:G20"/>
    <mergeCell ref="B21:G21"/>
    <mergeCell ref="B22:G22"/>
    <mergeCell ref="A13:I13"/>
    <mergeCell ref="B16:G16"/>
  </mergeCells>
  <hyperlinks>
    <hyperlink ref="G9" r:id="rId1" display="andrei_stepanescu@romdidac.ro"/>
  </hyperlinks>
  <printOptions/>
  <pageMargins left="0.5511" right="0.1574" top="0.3937" bottom="0.3149" header="0.5" footer="0.5"/>
  <pageSetup horizontalDpi="240" verticalDpi="24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ROMDIDAC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 S</dc:creator>
  <cp:keywords/>
  <dc:description/>
  <cp:lastModifiedBy>FarkasCsaba</cp:lastModifiedBy>
  <cp:lastPrinted>2015-03-23T09:40:30Z</cp:lastPrinted>
  <dcterms:created xsi:type="dcterms:W3CDTF">2012-03-12T11:57:44Z</dcterms:created>
  <dcterms:modified xsi:type="dcterms:W3CDTF">2015-05-03T17:49:27Z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