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 firstSheet="1" activeTab="3"/>
  </bookViews>
  <sheets>
    <sheet name="Sheet2" sheetId="7" r:id="rId1"/>
    <sheet name="Sheet1" sheetId="8" r:id="rId2"/>
    <sheet name="Sheet3" sheetId="9" r:id="rId3"/>
    <sheet name="JUDET" sheetId="6" r:id="rId4"/>
  </sheets>
  <definedNames>
    <definedName name="_xlnm._FilterDatabase" localSheetId="3" hidden="1">JUDET!$A$1:$O$60</definedName>
    <definedName name="_xlnm._FilterDatabase" localSheetId="1" hidden="1">Sheet1!$B$3:$G$17</definedName>
  </definedName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M8" i="6" l="1"/>
  <c r="M3" i="6"/>
  <c r="M56" i="6" l="1"/>
  <c r="M55" i="6"/>
  <c r="M51" i="6"/>
  <c r="M52" i="6"/>
  <c r="M53" i="6"/>
  <c r="M57" i="6"/>
  <c r="M54" i="6"/>
  <c r="M50" i="6"/>
  <c r="M49" i="6"/>
  <c r="M43" i="6"/>
  <c r="M40" i="6"/>
  <c r="M39" i="6"/>
  <c r="M42" i="6"/>
  <c r="M44" i="6"/>
  <c r="M45" i="6"/>
  <c r="M48" i="6"/>
  <c r="M47" i="6"/>
  <c r="M46" i="6"/>
  <c r="M41" i="6"/>
  <c r="M33" i="6"/>
  <c r="M27" i="6"/>
  <c r="M24" i="6"/>
  <c r="M35" i="6"/>
  <c r="M36" i="6"/>
  <c r="M26" i="6"/>
  <c r="M22" i="6"/>
  <c r="M25" i="6"/>
  <c r="M23" i="6"/>
  <c r="M37" i="6"/>
  <c r="M38" i="6"/>
  <c r="M32" i="6"/>
  <c r="M28" i="6"/>
  <c r="M31" i="6"/>
  <c r="M30" i="6"/>
  <c r="M29" i="6"/>
  <c r="M5" i="6"/>
  <c r="M7" i="6"/>
  <c r="M13" i="6"/>
  <c r="M4" i="6"/>
  <c r="M14" i="6"/>
  <c r="M15" i="6"/>
  <c r="M10" i="6"/>
  <c r="M11" i="6"/>
  <c r="M2" i="6"/>
  <c r="M16" i="6"/>
  <c r="M17" i="6"/>
  <c r="M18" i="6"/>
  <c r="M19" i="6"/>
  <c r="M20" i="6"/>
  <c r="M21" i="6"/>
  <c r="M12" i="6"/>
  <c r="M6" i="6"/>
  <c r="M9" i="6"/>
</calcChain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color rgb="FF000000"/>
            <rFont val="Arial"/>
            <family val="2"/>
          </rPr>
          <t>*) Se va trece după caz: Mate-Info; Șt.naturii; Intensiv Info</t>
        </r>
      </text>
    </comment>
  </commentList>
</comments>
</file>

<file path=xl/sharedStrings.xml><?xml version="1.0" encoding="utf-8"?>
<sst xmlns="http://schemas.openxmlformats.org/spreadsheetml/2006/main" count="468" uniqueCount="185">
  <si>
    <t>Nr.crt</t>
  </si>
  <si>
    <t>Numele si prenumele elevului</t>
  </si>
  <si>
    <t>Clasa</t>
  </si>
  <si>
    <t>Specializarea*</t>
  </si>
  <si>
    <t>Unitatea de invatamant</t>
  </si>
  <si>
    <t>Localitatea</t>
  </si>
  <si>
    <t>Profesorul pregatitor</t>
  </si>
  <si>
    <t>Todor Áron</t>
  </si>
  <si>
    <t>Matematică-informatică</t>
  </si>
  <si>
    <t>Liceul Teoretic "Nagy Mózes"</t>
  </si>
  <si>
    <t>Târgu Secuiesc</t>
  </si>
  <si>
    <t>Sleghel Izabella</t>
  </si>
  <si>
    <t>Daczó Alpár</t>
  </si>
  <si>
    <t>Scafariu Bogdan</t>
  </si>
  <si>
    <t>Benkő András</t>
  </si>
  <si>
    <t>Matematică-Informatică, intensiv</t>
  </si>
  <si>
    <t>Colegiul Naţional "Mihai Viteazul"</t>
  </si>
  <si>
    <t>Sf.Gheorghe</t>
  </si>
  <si>
    <t>Török Adél</t>
  </si>
  <si>
    <t>Budai István</t>
  </si>
  <si>
    <t>Gabor Eric</t>
  </si>
  <si>
    <t>Budai Edit, Budai István</t>
  </si>
  <si>
    <t>Both Tamás</t>
  </si>
  <si>
    <t>Sereţan Cristian</t>
  </si>
  <si>
    <t>Jancsó Gellért</t>
  </si>
  <si>
    <t>Neagu Codruţa</t>
  </si>
  <si>
    <t>Ştefănescu Mariana</t>
  </si>
  <si>
    <t>Stiinte ale naturii</t>
  </si>
  <si>
    <t>Liceul Kőrösi Csoma Sándor</t>
  </si>
  <si>
    <t>Covasna</t>
  </si>
  <si>
    <t>Molnár János</t>
  </si>
  <si>
    <t>Bagoly Béla</t>
  </si>
  <si>
    <t>Vulpe Andrei</t>
  </si>
  <si>
    <t>Csurulya Árpád</t>
  </si>
  <si>
    <t>Colegiul Naţional "Székely Mikó"</t>
  </si>
  <si>
    <t>Matematică-Informatică</t>
  </si>
  <si>
    <t>Kubánda Miklós</t>
  </si>
  <si>
    <t>Somai Zsombor</t>
  </si>
  <si>
    <t>Somogyi Szabolcs</t>
  </si>
  <si>
    <t>Both Ákos</t>
  </si>
  <si>
    <t>Keresztes Zsolt</t>
  </si>
  <si>
    <t>Pethő Linda</t>
  </si>
  <si>
    <t>Gál Attila</t>
  </si>
  <si>
    <t>Tumó Szilárd-Zsolt</t>
  </si>
  <si>
    <t>Hodor Róbert</t>
  </si>
  <si>
    <t>Roth Apor</t>
  </si>
  <si>
    <t>Marthi Norbert</t>
  </si>
  <si>
    <t>Iakab Tibor</t>
  </si>
  <si>
    <t>Tusa Lehel</t>
  </si>
  <si>
    <t>Csutak Dávid</t>
  </si>
  <si>
    <t>Boros Róbert-Árpád</t>
  </si>
  <si>
    <t>Toró Etele</t>
  </si>
  <si>
    <t>Szimma Hunor</t>
  </si>
  <si>
    <t>Tök Dietrich Norbert</t>
  </si>
  <si>
    <t>Bardocz Ákos-Ferenc</t>
  </si>
  <si>
    <t>Pénzes Zoltán</t>
  </si>
  <si>
    <t>Holinka Orsolya Kinga</t>
  </si>
  <si>
    <t>Penciu Dragos</t>
  </si>
  <si>
    <t>Nemath Jozsef</t>
  </si>
  <si>
    <t>Erdőközi Enikő</t>
  </si>
  <si>
    <t>Bartók Sándor Gellért</t>
  </si>
  <si>
    <t>Szigeti Alpár</t>
  </si>
  <si>
    <t>Tölgyesi Kristóf</t>
  </si>
  <si>
    <t>Sebő Zsolt</t>
  </si>
  <si>
    <t>Kádár Attila</t>
  </si>
  <si>
    <t>Mihály Huba Edvin</t>
  </si>
  <si>
    <t>Baraolt</t>
  </si>
  <si>
    <t>Hegedűs Attila</t>
  </si>
  <si>
    <t>Székely Mihály Zsolt</t>
  </si>
  <si>
    <t>Parajdi Zoárd</t>
  </si>
  <si>
    <t>Varga Szabolcs</t>
  </si>
  <si>
    <t>Științe sociale</t>
  </si>
  <si>
    <t>Máthé Hunor Ede</t>
  </si>
  <si>
    <t>Hamza Balázs</t>
  </si>
  <si>
    <t>Mihály László</t>
  </si>
  <si>
    <t>Görgényi Zsolt</t>
  </si>
  <si>
    <t>Simon Ilona</t>
  </si>
  <si>
    <t>Bihari Zsolt</t>
  </si>
  <si>
    <t>Bularca Ioan</t>
  </si>
  <si>
    <t>Int. Buzăului</t>
  </si>
  <si>
    <t>Despa Florin</t>
  </si>
  <si>
    <t>Trandabur Răzvan Cristian</t>
  </si>
  <si>
    <t>Cristea Bogdan</t>
  </si>
  <si>
    <t>Despa Andrei</t>
  </si>
  <si>
    <t>Hosu Paul Petru</t>
  </si>
  <si>
    <t>Stratulat Albert Petrică</t>
  </si>
  <si>
    <t>Popica Silviu Ciprian</t>
  </si>
  <si>
    <t>Row Labels</t>
  </si>
  <si>
    <t>Grand Total</t>
  </si>
  <si>
    <t>Column Labels</t>
  </si>
  <si>
    <t>Count of Clasa</t>
  </si>
  <si>
    <t>Punctaj total obţinut**</t>
  </si>
  <si>
    <t>Obsevație</t>
  </si>
  <si>
    <t>Din of. 20p</t>
  </si>
  <si>
    <t>Krecht Ábel</t>
  </si>
  <si>
    <t>Erdőközi Virág</t>
  </si>
  <si>
    <t>Medgyesi Attila</t>
  </si>
  <si>
    <t>Gábor Béla</t>
  </si>
  <si>
    <t>Problema 1 (100p)</t>
  </si>
  <si>
    <t>Problema 2 (100p)</t>
  </si>
  <si>
    <t>Problema 3 (100p)</t>
  </si>
  <si>
    <t>Liceul Tehnologic"Baróti Szabó Dávid"</t>
  </si>
  <si>
    <t>Liceul Teoretic"MIkes Kelemen"</t>
  </si>
  <si>
    <t>Liceul Teoretic "Mircea Eliade"</t>
  </si>
  <si>
    <t>Sfântu Gheorghe</t>
  </si>
  <si>
    <t>Intorsura Buzăului</t>
  </si>
  <si>
    <t>(blank)</t>
  </si>
  <si>
    <t xml:space="preserve"> Total</t>
  </si>
  <si>
    <t>11-12</t>
  </si>
  <si>
    <t>Nr.crt.</t>
  </si>
  <si>
    <t>9</t>
  </si>
  <si>
    <t>10</t>
  </si>
  <si>
    <t>Contestatii</t>
  </si>
  <si>
    <t>Contestații</t>
  </si>
  <si>
    <t>Secretar</t>
  </si>
  <si>
    <t>Budai Edit</t>
  </si>
  <si>
    <t>Miklós Csenge</t>
  </si>
  <si>
    <t>ID</t>
  </si>
  <si>
    <t>CV_9_004</t>
  </si>
  <si>
    <t>CV_9_010</t>
  </si>
  <si>
    <t>CV_9_011</t>
  </si>
  <si>
    <t>CV_9_006</t>
  </si>
  <si>
    <t>CV_9_009</t>
  </si>
  <si>
    <t>CV_9_012</t>
  </si>
  <si>
    <t>CV_9_002</t>
  </si>
  <si>
    <t>CV_9_020</t>
  </si>
  <si>
    <t>CV_9_013</t>
  </si>
  <si>
    <t>CV_9_001</t>
  </si>
  <si>
    <t>CV_9_007</t>
  </si>
  <si>
    <t>CV_9_008</t>
  </si>
  <si>
    <t>CV_9_003</t>
  </si>
  <si>
    <t>CV_9_014</t>
  </si>
  <si>
    <t>CV_9_015</t>
  </si>
  <si>
    <t>CV_9_016</t>
  </si>
  <si>
    <t>CV_9_018</t>
  </si>
  <si>
    <t>CV_9_019</t>
  </si>
  <si>
    <t>CV_9_017</t>
  </si>
  <si>
    <t>CV_9_005</t>
  </si>
  <si>
    <t>CV_A_016</t>
  </si>
  <si>
    <t>CV_A_005</t>
  </si>
  <si>
    <t>CV_A_007</t>
  </si>
  <si>
    <t>CV_A_008</t>
  </si>
  <si>
    <t>CV_A_004</t>
  </si>
  <si>
    <t>CV_A_014</t>
  </si>
  <si>
    <t>CV_A_010</t>
  </si>
  <si>
    <t>CV_A_003</t>
  </si>
  <si>
    <t>CV_A_017</t>
  </si>
  <si>
    <t>CV_A_015</t>
  </si>
  <si>
    <t>CV_A_013</t>
  </si>
  <si>
    <t>CV_A_002</t>
  </si>
  <si>
    <t>CV_A_009</t>
  </si>
  <si>
    <t>CV_A_001</t>
  </si>
  <si>
    <t>CV_A_006</t>
  </si>
  <si>
    <t>CV_A_011</t>
  </si>
  <si>
    <t>CV_A_012</t>
  </si>
  <si>
    <t>CV_B_011</t>
  </si>
  <si>
    <t>CV_B_001</t>
  </si>
  <si>
    <t>CV_B_005</t>
  </si>
  <si>
    <t>CV_B_008</t>
  </si>
  <si>
    <t>CV_B_009</t>
  </si>
  <si>
    <t>CV_B_010</t>
  </si>
  <si>
    <t>CV_B_007</t>
  </si>
  <si>
    <t>CV_B_006</t>
  </si>
  <si>
    <t>CV_B_003</t>
  </si>
  <si>
    <t>CV_B_004</t>
  </si>
  <si>
    <t>CV_B_002</t>
  </si>
  <si>
    <t>CV_C_010</t>
  </si>
  <si>
    <t>CV_C_005</t>
  </si>
  <si>
    <t>CV_C_007</t>
  </si>
  <si>
    <t>CV_C_004</t>
  </si>
  <si>
    <t>CV_C_009</t>
  </si>
  <si>
    <t>CV_C_011</t>
  </si>
  <si>
    <t>CV_C_003</t>
  </si>
  <si>
    <t>CV_C_008</t>
  </si>
  <si>
    <t>CV_C_001</t>
  </si>
  <si>
    <t>CV_C_002</t>
  </si>
  <si>
    <t>CV_C_006</t>
  </si>
  <si>
    <t>-</t>
  </si>
  <si>
    <t>Absent</t>
  </si>
  <si>
    <t>Part.la et.naț</t>
  </si>
  <si>
    <t>Premiul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</si>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</sst>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  <charset val="1"/>
    </font>
    <font>
      <b/>
      <sz val="9"/>
      <name val="Arial"/>
      <family val="2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E7E6E6"/>
        <bgColor rgb="FFDEEBF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0" fillId="0" borderId="0" xfId="0" pivotButton="1" applyFont="1" applyAlignment="1"/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0" fontId="7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5" fillId="4" borderId="1" xfId="0" applyFont="1" applyFill="1" applyBorder="1" applyAlignment="1"/>
    <xf numFmtId="0" fontId="4" fillId="4" borderId="1" xfId="0" applyFont="1" applyFill="1" applyBorder="1" applyAlignment="1"/>
    <xf numFmtId="0" fontId="4" fillId="5" borderId="1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/>
    <xf numFmtId="0" fontId="0" fillId="4" borderId="6" xfId="0" applyFont="1" applyFill="1" applyBorder="1" applyAlignment="1"/>
    <xf numFmtId="0" fontId="0" fillId="4" borderId="1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2" fillId="6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right"/>
    </xf>
    <xf numFmtId="0" fontId="0" fillId="6" borderId="4" xfId="0" applyFont="1" applyFill="1" applyBorder="1" applyAlignment="1"/>
    <xf numFmtId="0" fontId="2" fillId="6" borderId="1" xfId="0" applyFont="1" applyFill="1" applyBorder="1" applyAlignment="1"/>
    <xf numFmtId="0" fontId="0" fillId="6" borderId="1" xfId="0" applyFont="1" applyFill="1" applyBorder="1" applyAlignment="1"/>
    <xf numFmtId="0" fontId="0" fillId="6" borderId="1" xfId="0" applyFont="1" applyFill="1" applyBorder="1" applyAlignment="1">
      <alignment horizontal="right"/>
    </xf>
    <xf numFmtId="0" fontId="2" fillId="6" borderId="6" xfId="0" applyFont="1" applyFill="1" applyBorder="1" applyAlignment="1"/>
    <xf numFmtId="0" fontId="0" fillId="6" borderId="6" xfId="0" applyFont="1" applyFill="1" applyBorder="1" applyAlignment="1">
      <alignment horizontal="right"/>
    </xf>
    <xf numFmtId="0" fontId="0" fillId="6" borderId="6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0" fillId="7" borderId="1" xfId="0" applyFont="1" applyFill="1" applyBorder="1" applyAlignment="1"/>
    <xf numFmtId="0" fontId="0" fillId="7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left"/>
    </xf>
    <xf numFmtId="0" fontId="2" fillId="7" borderId="6" xfId="0" applyFont="1" applyFill="1" applyBorder="1" applyAlignment="1"/>
    <xf numFmtId="0" fontId="0" fillId="7" borderId="6" xfId="0" applyFont="1" applyFill="1" applyBorder="1" applyAlignment="1">
      <alignment horizontal="right"/>
    </xf>
    <xf numFmtId="0" fontId="0" fillId="7" borderId="6" xfId="0" applyFont="1" applyFill="1" applyBorder="1" applyAlignment="1"/>
    <xf numFmtId="0" fontId="8" fillId="7" borderId="1" xfId="0" applyFont="1" applyFill="1" applyBorder="1" applyAlignment="1">
      <alignment horizontal="right"/>
    </xf>
    <xf numFmtId="0" fontId="8" fillId="6" borderId="1" xfId="0" applyFont="1" applyFill="1" applyBorder="1" applyAlignment="1"/>
    <xf numFmtId="0" fontId="8" fillId="7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0" fillId="4" borderId="4" xfId="0" applyFont="1" applyFill="1" applyBorder="1" applyAlignment="1"/>
    <xf numFmtId="0" fontId="0" fillId="4" borderId="4" xfId="0" applyFont="1" applyFill="1" applyBorder="1" applyAlignment="1">
      <alignment horizontal="right"/>
    </xf>
    <xf numFmtId="0" fontId="9" fillId="4" borderId="1" xfId="0" applyFont="1" applyFill="1" applyBorder="1" applyAlignment="1"/>
    <xf numFmtId="0" fontId="9" fillId="6" borderId="4" xfId="0" applyFont="1" applyFill="1" applyBorder="1" applyAlignment="1"/>
    <xf numFmtId="0" fontId="9" fillId="6" borderId="1" xfId="0" applyFont="1" applyFill="1" applyBorder="1" applyAlignment="1"/>
    <xf numFmtId="0" fontId="9" fillId="7" borderId="1" xfId="0" applyFont="1" applyFill="1" applyBorder="1" applyAlignment="1"/>
    <xf numFmtId="0" fontId="9" fillId="4" borderId="4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0" xfId="0" applyNumberFormat="1" applyFont="1" applyAlignment="1"/>
    <xf numFmtId="0" fontId="2" fillId="7" borderId="6" xfId="0" applyFont="1" applyFill="1" applyBorder="1" applyAlignment="1">
      <alignment horizontal="center"/>
    </xf>
    <xf numFmtId="0" fontId="8" fillId="7" borderId="6" xfId="0" applyFont="1" applyFill="1" applyBorder="1" applyAlignment="1"/>
    <xf numFmtId="0" fontId="2" fillId="7" borderId="4" xfId="0" applyFont="1" applyFill="1" applyBorder="1" applyAlignment="1"/>
    <xf numFmtId="0" fontId="2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right"/>
    </xf>
    <xf numFmtId="0" fontId="0" fillId="7" borderId="4" xfId="0" applyFont="1" applyFill="1" applyBorder="1" applyAlignment="1"/>
    <xf numFmtId="0" fontId="9" fillId="7" borderId="4" xfId="0" applyFont="1" applyFill="1" applyBorder="1" applyAlignment="1"/>
    <xf numFmtId="0" fontId="2" fillId="6" borderId="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0" fillId="9" borderId="1" xfId="0" applyFont="1" applyFill="1" applyBorder="1" applyAlignment="1"/>
    <xf numFmtId="0" fontId="0" fillId="10" borderId="1" xfId="0" applyFont="1" applyFill="1" applyBorder="1" applyAlignment="1"/>
    <xf numFmtId="0" fontId="0" fillId="11" borderId="1" xfId="0" applyFont="1" applyFill="1" applyBorder="1" applyAlignment="1"/>
    <xf numFmtId="0" fontId="0" fillId="11" borderId="1" xfId="0" applyNumberFormat="1" applyFont="1" applyFill="1" applyBorder="1" applyAlignment="1"/>
    <xf numFmtId="49" fontId="0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8" fillId="6" borderId="6" xfId="0" applyFont="1" applyFill="1" applyBorder="1" applyAlignment="1"/>
    <xf numFmtId="0" fontId="8" fillId="4" borderId="6" xfId="0" applyFont="1" applyFill="1" applyBorder="1" applyAlignment="1"/>
    <xf numFmtId="0" fontId="8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</cellXfs>
  <cellStyles count="1">
    <cellStyle name="Normal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1095375</xdr:colOff>
      <xdr:row>38</xdr:row>
      <xdr:rowOff>0</xdr:rowOff>
    </xdr:to>
    <xdr:sp macro="" textlink="">
      <xdr:nvSpPr>
        <xdr:cNvPr id="9218" name="Rectangle 2" hidden="1">
          <a:extLst>
            <a:ext uri="{FF2B5EF4-FFF2-40B4-BE49-F238E27FC236}">
              <a16:creationId xmlns:a16="http://schemas.microsoft.com/office/drawing/2014/main" xmlns="" id="{00000000-0008-0000-0100-0000022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Silla" refreshedDate="42766.68946134259" createdVersion="4" refreshedVersion="4" minRefreshableVersion="3" recordCount="103">
  <cacheSource type="worksheet">
    <worksheetSource ref="A1:H60" sheet="JUDET"/>
  </cacheSource>
  <cacheFields count="7">
    <cacheField name="Nr.crt" numFmtId="0">
      <sharedItems containsSemiMixedTypes="0" containsString="0" containsNumber="1" containsInteger="1" minValue="1" maxValue="103"/>
    </cacheField>
    <cacheField name="Numele si prenumele elevului" numFmtId="0">
      <sharedItems/>
    </cacheField>
    <cacheField name="Clasa" numFmtId="0">
      <sharedItems containsSemiMixedTypes="0" containsString="0" containsNumber="1" containsInteger="1" minValue="9" maxValue="12" count="4">
        <n v="9"/>
        <n v="10"/>
        <n v="11"/>
        <n v="12"/>
      </sharedItems>
    </cacheField>
    <cacheField name="Specializarea*" numFmtId="0">
      <sharedItems/>
    </cacheField>
    <cacheField name="Unitatea de invatamant" numFmtId="0">
      <sharedItems/>
    </cacheField>
    <cacheField name="Localitatea" numFmtId="0">
      <sharedItems count="5">
        <s v="Covasna"/>
        <s v="Sf.Gheorghe"/>
        <s v="Târgu Secuiesc"/>
        <s v="Int. Buzăului"/>
        <s v="Baraolt"/>
      </sharedItems>
    </cacheField>
    <cacheField name="Profesorul pregatit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ass Csilla" refreshedDate="42794.733191782405" createdVersion="6" refreshedVersion="6" minRefreshableVersion="3" recordCount="60">
  <cacheSource type="worksheet">
    <worksheetSource ref="A1:O1048576" sheet="JUDET"/>
  </cacheSource>
  <cacheFields count="13">
    <cacheField name="Nr.crt" numFmtId="0">
      <sharedItems containsString="0" containsBlank="1" containsNumber="1" containsInteger="1" minValue="1" maxValue="20"/>
    </cacheField>
    <cacheField name="Numele si prenumele elevului" numFmtId="0">
      <sharedItems containsBlank="1"/>
    </cacheField>
    <cacheField name="Clasa" numFmtId="0">
      <sharedItems containsString="0" containsBlank="1" containsNumber="1" containsInteger="1" minValue="9" maxValue="12" count="5">
        <n v="9"/>
        <n v="10"/>
        <n v="11"/>
        <n v="12"/>
        <m/>
      </sharedItems>
    </cacheField>
    <cacheField name="Specializarea*" numFmtId="0">
      <sharedItems containsBlank="1"/>
    </cacheField>
    <cacheField name="Unitatea de invatamant" numFmtId="0">
      <sharedItems containsBlank="1"/>
    </cacheField>
    <cacheField name="Localitatea" numFmtId="0">
      <sharedItems containsBlank="1"/>
    </cacheField>
    <cacheField name="Profesorul pregatitor" numFmtId="0">
      <sharedItems containsBlank="1" count="15">
        <s v="Iakab Tibor"/>
        <s v="Molnár János"/>
        <s v="Budai Edit, Budai István"/>
        <s v="Ştefănescu Mariana"/>
        <s v="Erdőközi Enikő"/>
        <s v="Budai István"/>
        <s v="Popica Silviu Ciprian"/>
        <s v="Kubánda Miklós"/>
        <s v="Török Adél"/>
        <s v="Sleghel Izabella"/>
        <s v="Hegedűs Attila"/>
        <s v="Gábor Béla"/>
        <s v="Simon Ilona"/>
        <m/>
        <s v="Stefanescu Mariana" u="1"/>
      </sharedItems>
    </cacheField>
    <cacheField name="Problema 1 (100p)" numFmtId="0">
      <sharedItems containsNonDate="0" containsString="0" containsBlank="1"/>
    </cacheField>
    <cacheField name="Problema 2 (100p)" numFmtId="0">
      <sharedItems containsNonDate="0" containsString="0" containsBlank="1"/>
    </cacheField>
    <cacheField name="Problema 3 (100p)" numFmtId="0">
      <sharedItems containsNonDate="0" containsString="0" containsBlank="1"/>
    </cacheField>
    <cacheField name="Din of. 20p" numFmtId="0">
      <sharedItems containsString="0" containsBlank="1" containsNumber="1" containsInteger="1" minValue="30" maxValue="30"/>
    </cacheField>
    <cacheField name="Punctaj total obţinut**" numFmtId="0">
      <sharedItems containsString="0" containsBlank="1" containsNumber="1" containsInteger="1" minValue="30" maxValue="30"/>
    </cacheField>
    <cacheField name="Obsevați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n v="1"/>
    <s v="Bagoly Béla"/>
    <x v="0"/>
    <s v="Stiinte ale naturii"/>
    <s v="Liceul Kőrösi Csoma Sándor"/>
    <x v="0"/>
    <s v="Molnár János"/>
  </r>
  <r>
    <n v="2"/>
    <s v="Barabás Boglárka"/>
    <x v="0"/>
    <s v="Stiinte ale naturii"/>
    <s v="Liceul Kőrösi Csoma Sándor"/>
    <x v="0"/>
    <s v="Molnár János"/>
  </r>
  <r>
    <n v="3"/>
    <s v="Bartók Sándor Gellért"/>
    <x v="0"/>
    <s v="Matematică-Informatică, intensiv"/>
    <s v="Liceul Teoretic MIkes Kelemen"/>
    <x v="1"/>
    <s v="Erdőközi Enikő"/>
  </r>
  <r>
    <n v="4"/>
    <s v="Boros Róbert-Árpád"/>
    <x v="0"/>
    <s v="Matematică-Informatică, intensiv"/>
    <s v="Colegiul Naţional &quot;Székely Mikó&quot;"/>
    <x v="1"/>
    <s v="Iakab Tibor"/>
  </r>
  <r>
    <n v="5"/>
    <s v="Csutak Dávid"/>
    <x v="0"/>
    <s v="Matematică-Informatică, intensiv"/>
    <s v="Colegiul Naţional &quot;Székely Mikó&quot;"/>
    <x v="1"/>
    <s v="Iakab Tibor"/>
  </r>
  <r>
    <n v="6"/>
    <s v="Dóczé Kristóf"/>
    <x v="0"/>
    <s v="Matematică-Informatică, intensiv"/>
    <s v="Liceul Teoretic &quot;Nagy Mózes&quot;"/>
    <x v="2"/>
    <s v="Budai Edit, Budai István"/>
  </r>
  <r>
    <n v="7"/>
    <s v="Fejér Róbert"/>
    <x v="0"/>
    <s v="Matematică-Informatică, intensiv"/>
    <s v="Liceul Teoretic &quot;Nagy Mózes&quot;"/>
    <x v="2"/>
    <s v="Budai Edit, Budai István"/>
  </r>
  <r>
    <n v="8"/>
    <s v="Finta Tamás"/>
    <x v="0"/>
    <s v="Matematică-Informatică, intensiv"/>
    <s v="Liceul Teoretic &quot;Nagy Mózes&quot;"/>
    <x v="2"/>
    <s v="Budai Edit, Budai István"/>
  </r>
  <r>
    <n v="9"/>
    <s v="Hodor Róbert"/>
    <x v="0"/>
    <s v="Matematică-Informatică, intensiv"/>
    <s v="Liceul Teoretic &quot;Nagy Mózes&quot;"/>
    <x v="2"/>
    <s v="Budai Edit, Budai István"/>
  </r>
  <r>
    <n v="10"/>
    <s v="Holinka Orsolya Kinga"/>
    <x v="0"/>
    <s v="Matematică-Informatică, intensiv"/>
    <s v="Colegiul Naţional &quot;Székely Mikó&quot;"/>
    <x v="1"/>
    <s v="Iakab Tibor"/>
  </r>
  <r>
    <n v="11"/>
    <s v="Hollanda Oszkár-Árpád"/>
    <x v="0"/>
    <s v="Matematică-Informatică, intensiv"/>
    <s v="Liceul Teoretic &quot;Nagy Mózes&quot;"/>
    <x v="2"/>
    <s v="Budai Edit, Budai István"/>
  </r>
  <r>
    <n v="12"/>
    <s v="Imre Nimród"/>
    <x v="0"/>
    <s v="Matematică-Informatică, intensiv"/>
    <s v="Liceul Teoretic &quot;Nagy Mózes&quot;"/>
    <x v="2"/>
    <s v="Budai Edit, Budai István"/>
  </r>
  <r>
    <n v="13"/>
    <s v="Jánó Andrea"/>
    <x v="0"/>
    <s v="Stiinte ale naturii"/>
    <s v="Liceul Kőrösi Csoma Sándor"/>
    <x v="0"/>
    <s v="Molnár János"/>
  </r>
  <r>
    <n v="14"/>
    <s v="Kertész Anna"/>
    <x v="0"/>
    <s v="Stiinte ale naturii"/>
    <s v="Liceul Kőrösi Csoma Sándor"/>
    <x v="0"/>
    <s v="Molnár János"/>
  </r>
  <r>
    <n v="15"/>
    <s v="Kiss Andrea-Tímea"/>
    <x v="0"/>
    <s v="Matematică-Informatică, intensiv"/>
    <s v="Colegiul Naţional &quot;Székely Mikó&quot;"/>
    <x v="1"/>
    <s v="Iakab Tibor"/>
  </r>
  <r>
    <n v="16"/>
    <s v="Kónya Tímea"/>
    <x v="0"/>
    <s v="Matematică-Informatică, intensiv"/>
    <s v="Liceul Teoretic &quot;Nagy Mózes&quot;"/>
    <x v="2"/>
    <s v="Budai Edit, Budai István"/>
  </r>
  <r>
    <n v="17"/>
    <s v="Kovács Pál"/>
    <x v="0"/>
    <s v="Matematică-Informatică, intensiv"/>
    <s v="Liceul Teoretic &quot;Nagy Mózes&quot;"/>
    <x v="2"/>
    <s v="Budai Edit, Budai István"/>
  </r>
  <r>
    <n v="18"/>
    <s v="Marthi Norbert"/>
    <x v="0"/>
    <s v="Matematică-Informatică, intensiv"/>
    <s v="Liceul Teoretic &quot;Nagy Mózes&quot;"/>
    <x v="2"/>
    <s v="Budai Edit, Budai István"/>
  </r>
  <r>
    <n v="19"/>
    <s v="Márton Márk-Zsolt"/>
    <x v="0"/>
    <s v="Matematică-Informatică, intensiv"/>
    <s v="Liceul Teoretic &quot;Nagy Mózes&quot;"/>
    <x v="2"/>
    <s v="Budai Edit, Budai István"/>
  </r>
  <r>
    <n v="20"/>
    <s v="Mihály Huba Edvin"/>
    <x v="0"/>
    <s v="Matematică-Informatică, intensiv"/>
    <s v="Liceul Teoretic MIkes Kelemen"/>
    <x v="1"/>
    <s v="Erdőközi Enikő"/>
  </r>
  <r>
    <n v="21"/>
    <s v="Miklós Csenge"/>
    <x v="0"/>
    <s v="Matematică-Informatică, intensiv"/>
    <s v="Colegiul Naţional &quot;Székely Mikó&quot;"/>
    <x v="1"/>
    <s v="Iakab Tibor"/>
  </r>
  <r>
    <n v="22"/>
    <s v="Nagy Kristóf Bálint"/>
    <x v="0"/>
    <s v="Matematică-Informatică, intensiv"/>
    <s v="Liceul Teoretic MIkes Kelemen"/>
    <x v="1"/>
    <s v="Erdőközi Enikő"/>
  </r>
  <r>
    <n v="23"/>
    <s v="Nastasacchi Alexandru"/>
    <x v="0"/>
    <s v="Matematică-Informatică, intensiv"/>
    <s v="Colegiul Naţional &quot;Mihai Viteazul"/>
    <x v="1"/>
    <s v="Stefanescu Mariana"/>
  </r>
  <r>
    <n v="24"/>
    <s v="Nemath Jozsef"/>
    <x v="0"/>
    <s v="Matematică-Informatică, intensiv"/>
    <s v="Colegiul Naţional &quot;Mihai Viteazul"/>
    <x v="1"/>
    <s v="Stefanescu Mariana"/>
  </r>
  <r>
    <n v="25"/>
    <s v="Olteanu David"/>
    <x v="0"/>
    <s v="Matematică-Informatică, intensiv"/>
    <s v="Colegiul Naţional &quot;Mihai Viteazul"/>
    <x v="1"/>
    <s v="Stefanescu Mariana"/>
  </r>
  <r>
    <n v="26"/>
    <s v="Orbán Attila"/>
    <x v="0"/>
    <s v="Matematică-Informatică, intensiv"/>
    <s v="Liceul Teoretic &quot;Nagy Mózes&quot;"/>
    <x v="2"/>
    <s v="Budai Edit, Budai István"/>
  </r>
  <r>
    <n v="27"/>
    <s v="Penciu Dragos"/>
    <x v="0"/>
    <s v="Matematică-Informatică, intensiv"/>
    <s v="Colegiul Naţional &quot;Mihai Viteazul"/>
    <x v="1"/>
    <s v="Stefanescu Mariana"/>
  </r>
  <r>
    <n v="28"/>
    <s v="Roth Apor"/>
    <x v="0"/>
    <s v="Matematică-Informatică, intensiv"/>
    <s v="Colegiul Naţional &quot;Székely Mikó&quot;"/>
    <x v="1"/>
    <s v="Iakab Tibor"/>
  </r>
  <r>
    <n v="29"/>
    <s v="Sebő Zsolt"/>
    <x v="0"/>
    <s v="Matematică-Informatică, intensiv"/>
    <s v="Liceul Teoretic MIkes Kelemen"/>
    <x v="1"/>
    <s v="Erdőközi Enikő"/>
  </r>
  <r>
    <n v="30"/>
    <s v="Szigeti Alpár"/>
    <x v="0"/>
    <s v="Matematică-Informatică, intensiv"/>
    <s v="Liceul Teoretic MIkes Kelemen"/>
    <x v="1"/>
    <s v="Erdőközi Enikő"/>
  </r>
  <r>
    <n v="31"/>
    <s v="Szimma Hunor"/>
    <x v="0"/>
    <s v="Matematică-Informatică, intensiv"/>
    <s v="Colegiul Naţional &quot;Székely Mikó&quot;"/>
    <x v="1"/>
    <s v="Iakab Tibor"/>
  </r>
  <r>
    <n v="32"/>
    <s v="Tök Dietrich Norbert"/>
    <x v="0"/>
    <s v="Matematică-Informatică, intensiv"/>
    <s v="Colegiul Naţional &quot;Székely Mikó&quot;"/>
    <x v="1"/>
    <s v="Iakab Tibor"/>
  </r>
  <r>
    <n v="33"/>
    <s v="Tölgyesi Kristóf"/>
    <x v="0"/>
    <s v="Matematică-Informatică, intensiv"/>
    <s v="Liceul Teoretic MIkes Kelemen"/>
    <x v="1"/>
    <s v="Erdőközi Enikő"/>
  </r>
  <r>
    <n v="34"/>
    <s v="Toró Etele"/>
    <x v="0"/>
    <s v="Matematică-Informatică, intensiv"/>
    <s v="Colegiul Naţional &quot;Székely Mikó&quot;"/>
    <x v="1"/>
    <s v="Iakab Tibor"/>
  </r>
  <r>
    <n v="35"/>
    <s v="Tusa Lehel"/>
    <x v="0"/>
    <s v="Matematică-Informatică, intensiv"/>
    <s v="Liceul Teoretic &quot;Nagy Mózes&quot;"/>
    <x v="2"/>
    <s v="Budai Edit, Budai István"/>
  </r>
  <r>
    <n v="36"/>
    <s v="Vántsa Alpár"/>
    <x v="0"/>
    <s v="Matematică-Informatică, intensiv"/>
    <s v="Liceul Teoretic &quot;Nagy Mózes&quot;"/>
    <x v="2"/>
    <s v="Budai Edit, Budai István"/>
  </r>
  <r>
    <n v="37"/>
    <s v="András Lóránd"/>
    <x v="1"/>
    <s v="Matematică-Informatică, intensiv"/>
    <s v="Liceul Teoretic MIkes Kelemen"/>
    <x v="1"/>
    <s v="Erdőközi Enikő"/>
  </r>
  <r>
    <n v="38"/>
    <s v="Băjenaru Alexandru"/>
    <x v="1"/>
    <s v="Matematică-Informatică"/>
    <s v="Liceul Teoretic Mircea Eliade"/>
    <x v="3"/>
    <s v="Popica Silviu Ciprian"/>
  </r>
  <r>
    <n v="39"/>
    <s v="Balázsi Bardocz Rita Mária"/>
    <x v="1"/>
    <s v="Matematică-Informatică, intensiv"/>
    <s v="Colegiul Naţional &quot;Székely Mikó&quot;"/>
    <x v="1"/>
    <s v="Iakab Tibor"/>
  </r>
  <r>
    <n v="40"/>
    <s v="Bardocz Ákos-Ferenc"/>
    <x v="1"/>
    <s v="Matematică-Informatică"/>
    <s v="Liceul Teoretic &quot;Nagy Mózes&quot;"/>
    <x v="2"/>
    <s v="Budai István"/>
  </r>
  <r>
    <n v="41"/>
    <s v="Bîrliga Alexandru"/>
    <x v="1"/>
    <s v="Matematică-Informatică, intensiv"/>
    <s v="Colegiul Naţional &quot;Mihai Viteazul"/>
    <x v="1"/>
    <s v="Stefanescu Mariana"/>
  </r>
  <r>
    <n v="42"/>
    <s v="Bíró Áron"/>
    <x v="1"/>
    <s v="Matematică-Informatică"/>
    <s v="Liceul Teoretic &quot;Nagy Mózes&quot;"/>
    <x v="2"/>
    <s v="Budai István"/>
  </r>
  <r>
    <n v="43"/>
    <s v="Bíró Lóránd"/>
    <x v="1"/>
    <s v="Matematică-Informatică"/>
    <s v="Liceul Teoretic &quot;Nagy Mózes&quot;"/>
    <x v="2"/>
    <s v="Budai István"/>
  </r>
  <r>
    <n v="44"/>
    <s v="Bodor Éva Andrea"/>
    <x v="1"/>
    <s v="Matematică-Informatică, intensiv"/>
    <s v="Colegiul Naţional &quot;Székely Mikó&quot;"/>
    <x v="1"/>
    <s v="Iakab Tibor"/>
  </r>
  <r>
    <n v="45"/>
    <s v="Both Ákos"/>
    <x v="1"/>
    <s v="Matematică-Informatică"/>
    <s v="Liceul Teoretic &quot;Nagy Mózes&quot;"/>
    <x v="2"/>
    <s v="Budai István"/>
  </r>
  <r>
    <n v="46"/>
    <s v="Cristea Bogdan"/>
    <x v="1"/>
    <s v="Matematică-Informatică"/>
    <s v="Liceul Teoretic Mircea Eliade"/>
    <x v="3"/>
    <s v="Popica Silviu Ciprian"/>
  </r>
  <r>
    <n v="47"/>
    <s v="Dénes Dávid"/>
    <x v="1"/>
    <s v="Matematică-Informatică, intensiv"/>
    <s v="Colegiul Naţional &quot;Székely Mikó&quot;"/>
    <x v="1"/>
    <s v="Iakab Tibor"/>
  </r>
  <r>
    <n v="48"/>
    <s v="Despa Andrei"/>
    <x v="1"/>
    <s v="Matematică-Informatică"/>
    <s v="Liceul Teoretic Mircea Eliade"/>
    <x v="3"/>
    <s v="Popica Silviu Ciprian"/>
  </r>
  <r>
    <n v="49"/>
    <s v="Hosu Paul Petru"/>
    <x v="1"/>
    <s v="Matematică-Informatică"/>
    <s v="Liceul Teoretic Mircea Eliade"/>
    <x v="3"/>
    <s v="Popica Silviu Ciprian"/>
  </r>
  <r>
    <n v="50"/>
    <s v="Józsa Krisztián-Norbert"/>
    <x v="1"/>
    <s v="Științe ale naturii"/>
    <s v="Liceul Teoretic MIkes Kelemen"/>
    <x v="1"/>
    <s v="Babos László"/>
  </r>
  <r>
    <n v="51"/>
    <s v="Keresztes Zsolt"/>
    <x v="1"/>
    <s v="Matematică-Informatică"/>
    <s v="Liceul Teoretic &quot;Nagy Mózes&quot;"/>
    <x v="2"/>
    <s v="Budai István"/>
  </r>
  <r>
    <n v="52"/>
    <s v="Kóréh Orsolya"/>
    <x v="1"/>
    <s v="Matematică-Informatică, intensiv"/>
    <s v="Colegiul Naţional &quot;Székely Mikó&quot;"/>
    <x v="1"/>
    <s v="Iakab Tibor"/>
  </r>
  <r>
    <n v="53"/>
    <s v="Nagy Andrea"/>
    <x v="1"/>
    <s v="Matematică-Informatică"/>
    <s v="Liceul Teoretic &quot;Nagy Mózes&quot;"/>
    <x v="2"/>
    <s v="Budai István"/>
  </r>
  <r>
    <n v="54"/>
    <s v="Neagu Codruţa"/>
    <x v="1"/>
    <s v="Matematică-Informatică, intensiv"/>
    <s v="Colegiul Naţional &quot;Mihai Viteazul&quot;"/>
    <x v="1"/>
    <s v="Ştefănescu Mariana"/>
  </r>
  <r>
    <n v="55"/>
    <s v="Pál Attila"/>
    <x v="1"/>
    <s v="Matematică-Informatică, intensiv"/>
    <s v="Liceul Teoretic MIkes Kelemen"/>
    <x v="1"/>
    <s v="Erdőközi Enikő"/>
  </r>
  <r>
    <n v="56"/>
    <s v="Parajdi Zoárd"/>
    <x v="1"/>
    <s v="Matematică-Informatică, intensiv"/>
    <s v="Liceul Teoretic MIkes Kelemen"/>
    <x v="1"/>
    <s v="Erdőközi Enikő"/>
  </r>
  <r>
    <n v="57"/>
    <s v="Pavel Alexandra"/>
    <x v="1"/>
    <s v="Matematică-Informatică, intensiv"/>
    <s v="Colegiul Naţional &quot;Mihai Viteazul&quot;"/>
    <x v="1"/>
    <s v="Ştefănescu Mariana"/>
  </r>
  <r>
    <n v="58"/>
    <s v="Pénzes Zoltán"/>
    <x v="1"/>
    <s v="Matematică-Informatică"/>
    <s v="Liceul Teoretic &quot;Nagy Mózes&quot;"/>
    <x v="2"/>
    <s v="Budai István"/>
  </r>
  <r>
    <n v="59"/>
    <s v="Pethő Linda"/>
    <x v="1"/>
    <s v="Matematică-Informatică"/>
    <s v="Liceul Teoretic &quot;Nagy Mózes&quot;"/>
    <x v="2"/>
    <s v="Budai István"/>
  </r>
  <r>
    <n v="60"/>
    <s v="Ráduly-Baka Zsolt"/>
    <x v="1"/>
    <s v="Matematică-Informatică, intensiv"/>
    <s v="Colegiul Naţional &quot;Székely Mikó&quot;"/>
    <x v="1"/>
    <s v="Iakab Tibor"/>
  </r>
  <r>
    <n v="61"/>
    <s v="Somai Zsombor"/>
    <x v="1"/>
    <s v="Matematică-Informatică"/>
    <s v="Liceul Teoretic &quot;Nagy Mózes&quot;"/>
    <x v="2"/>
    <s v="Budai István"/>
  </r>
  <r>
    <n v="62"/>
    <s v="Somogyi Szabolcs"/>
    <x v="1"/>
    <s v="Matematică-Informatică"/>
    <s v="Liceul Teoretic &quot;Nagy Mózes&quot;"/>
    <x v="2"/>
    <s v="Budai István"/>
  </r>
  <r>
    <n v="63"/>
    <s v="Sporea Constantin Cosmin"/>
    <x v="1"/>
    <s v="Matematică-Informatică"/>
    <s v="Liceul Teoretic Mircea Eliade"/>
    <x v="3"/>
    <s v="Popica Silviu Ciprian"/>
  </r>
  <r>
    <n v="64"/>
    <s v="Stratulat Albert Petrică"/>
    <x v="1"/>
    <s v="Matematică-Informatică"/>
    <s v="Liceul Teoretic Mircea Eliade"/>
    <x v="3"/>
    <s v="Popica Silviu Ciprian"/>
  </r>
  <r>
    <n v="65"/>
    <s v="Székeli Helga"/>
    <x v="1"/>
    <s v="Matematică-Informatică, intensiv"/>
    <s v="Colegiul Naţional &quot;Székely Mikó&quot;"/>
    <x v="1"/>
    <s v="Iakab Tibor"/>
  </r>
  <r>
    <n v="66"/>
    <s v="Székely Mihály Zsolt"/>
    <x v="1"/>
    <s v="Matematică-Informatică, intensiv"/>
    <s v="Liceul Teoretic MIkes Kelemen"/>
    <x v="1"/>
    <s v="Erdőközi Enikő"/>
  </r>
  <r>
    <n v="67"/>
    <s v="Tana Alpár"/>
    <x v="1"/>
    <s v="Matematică-Informatică, intensiv"/>
    <s v="Liceul Teoretic MIkes Kelemen"/>
    <x v="1"/>
    <s v="Erdőközi Enikő"/>
  </r>
  <r>
    <n v="68"/>
    <s v="Trandabur Răzvan Cristian"/>
    <x v="1"/>
    <s v="Matematică-Informatică"/>
    <s v="Liceul Teoretic Mircea Eliade"/>
    <x v="3"/>
    <s v="Popica Silviu Ciprian"/>
  </r>
  <r>
    <n v="69"/>
    <s v="Varga Szabolcs"/>
    <x v="1"/>
    <s v="Științe sociale"/>
    <s v="Liceul Teoretic MIkes Kelemen"/>
    <x v="1"/>
    <s v="Erdőközi Enikő"/>
  </r>
  <r>
    <n v="70"/>
    <s v="Vén Gergő"/>
    <x v="1"/>
    <s v="Matematică-Informatică, intensiv"/>
    <s v="Colegiul Naţional &quot;Székely Mikó&quot;"/>
    <x v="1"/>
    <s v="Iakab Tibor"/>
  </r>
  <r>
    <n v="71"/>
    <s v="Vulpe Andrei"/>
    <x v="1"/>
    <s v="Matematică-Informatică, intensiv"/>
    <s v="Colegiul Naţional &quot;Mihai Viteazul&quot;"/>
    <x v="1"/>
    <s v="Ştefănescu Mariana"/>
  </r>
  <r>
    <n v="72"/>
    <s v="Vura Rudolf"/>
    <x v="1"/>
    <s v="Matematică-Informatică, intensiv"/>
    <s v="Colegiul Naţional &quot;Székely Mikó&quot;"/>
    <x v="1"/>
    <s v="Iakab Tibor"/>
  </r>
  <r>
    <n v="73"/>
    <s v="Benkő András"/>
    <x v="2"/>
    <s v="Matematică-Informatică"/>
    <s v="Liceul Teoretic &quot;Nagy Mózes&quot;"/>
    <x v="2"/>
    <s v="Sleghel Izabella"/>
  </r>
  <r>
    <n v="74"/>
    <s v="Csurulya Árpád"/>
    <x v="2"/>
    <s v="Matematică-Informatică, intensiv"/>
    <s v="Colegiul Naţional &quot;Székely Mikó&quot;"/>
    <x v="1"/>
    <s v="Kubánda Miklós"/>
  </r>
  <r>
    <n v="75"/>
    <s v="Daczó Alpár"/>
    <x v="2"/>
    <s v="Matematică-Informatică"/>
    <s v="Liceul Teoretic &quot;Nagy Mózes&quot;"/>
    <x v="2"/>
    <s v="Sleghel Izabella"/>
  </r>
  <r>
    <n v="76"/>
    <s v="Fülöp Norbert"/>
    <x v="2"/>
    <s v="Matematică-Informatică"/>
    <s v="Liceul Teoretic MIkes Kelemen"/>
    <x v="1"/>
    <s v="Erdőközi Enikő"/>
  </r>
  <r>
    <n v="77"/>
    <s v="Gabor Eric"/>
    <x v="2"/>
    <s v="Matematică-Informatică, intensiv"/>
    <s v="Colegiul Naţional &quot;Mihai Viteazul&quot;"/>
    <x v="1"/>
    <s v="Török Adél"/>
  </r>
  <r>
    <n v="78"/>
    <s v="Gál Attila"/>
    <x v="2"/>
    <s v="Matematică-Informatică, intensiv"/>
    <s v="Colegiul Naţional &quot;Székely Mikó&quot;"/>
    <x v="1"/>
    <s v="Kubánda Miklós"/>
  </r>
  <r>
    <n v="79"/>
    <s v="Hamza Balázs"/>
    <x v="2"/>
    <s v="Matematică-Informatică"/>
    <s v="Liceul Teoretic MIkes Kelemen"/>
    <x v="1"/>
    <s v="Erdőközi Enikő"/>
  </r>
  <r>
    <n v="80"/>
    <s v="Máté Zsolt"/>
    <x v="2"/>
    <s v="Matematică-Informatică, intensiv"/>
    <s v="Colegiul Naţional &quot;Székely Mikó&quot;"/>
    <x v="1"/>
    <s v="Kubánda Miklós"/>
  </r>
  <r>
    <n v="81"/>
    <s v="Máthé Hunor Ede"/>
    <x v="2"/>
    <s v="Matematică-Informatică"/>
    <s v="Liceul Teoretic MIkes Kelemen"/>
    <x v="1"/>
    <s v="Erdőközi Enikő"/>
  </r>
  <r>
    <n v="82"/>
    <s v="Mihály László"/>
    <x v="2"/>
    <s v="Matematică-Informatică"/>
    <s v="Liceul Teoretic MIkes Kelemen"/>
    <x v="1"/>
    <s v="Erdőközi Enikő"/>
  </r>
  <r>
    <n v="83"/>
    <s v="Muscalu George"/>
    <x v="2"/>
    <s v="Matematică-Informatică"/>
    <s v="Liceul Teoretic Mircea Eliade"/>
    <x v="3"/>
    <s v="Popica Silviu Ciprian"/>
  </r>
  <r>
    <n v="84"/>
    <s v="Sereţan Cristian"/>
    <x v="2"/>
    <s v="Matematică-Informatică, intensiv"/>
    <s v="Colegiul Naţional &quot;Mihai Viteazul&quot;"/>
    <x v="1"/>
    <s v="Török Adél"/>
  </r>
  <r>
    <n v="85"/>
    <s v="Todor Áron"/>
    <x v="2"/>
    <s v="Matematică-Informatică"/>
    <s v="Liceul Teoretic &quot;Nagy Mózes&quot;"/>
    <x v="2"/>
    <s v="Sleghel Izabella"/>
  </r>
  <r>
    <n v="86"/>
    <s v="Trucza Samu"/>
    <x v="2"/>
    <s v="Matematică-Informatică"/>
    <s v="Liceul Teoretic MIkes Kelemen"/>
    <x v="1"/>
    <s v="Erdőközi Enikő"/>
  </r>
  <r>
    <n v="87"/>
    <s v="Tumó Szilárd-Zsolt"/>
    <x v="2"/>
    <s v="Matematică-Informatică, intensiv"/>
    <s v="Colegiul Naţional &quot;Székely Mikó&quot;"/>
    <x v="1"/>
    <s v="Kubánda Miklós"/>
  </r>
  <r>
    <n v="88"/>
    <s v="Bartók Zsolt"/>
    <x v="3"/>
    <s v="Matematică-Informatică, intensiv"/>
    <s v="Liceul Teoretic &quot;Nagy Mózes&quot;"/>
    <x v="2"/>
    <s v="Budai Edit, Budai István"/>
  </r>
  <r>
    <n v="89"/>
    <s v="Bihari Zsolt"/>
    <x v="3"/>
    <s v="Matematică-Informatică, intensiv"/>
    <s v="Liceul Teoretic MIkes Kelemen"/>
    <x v="1"/>
    <s v="Simon Ilona"/>
  </r>
  <r>
    <n v="90"/>
    <s v="Both Tamás"/>
    <x v="3"/>
    <s v="Matematică-Informatică, intensiv"/>
    <s v="Liceul Teoretic &quot;Nagy Mózes&quot;"/>
    <x v="2"/>
    <s v="Budai Edit, Budai István"/>
  </r>
  <r>
    <n v="91"/>
    <s v="Budai István"/>
    <x v="3"/>
    <s v="Matematică-Informatică, intensiv"/>
    <s v="Liceul Teoretic &quot;Nagy Mózes&quot;"/>
    <x v="2"/>
    <s v="Budai Edit, Budai István"/>
  </r>
  <r>
    <n v="92"/>
    <s v="Bularca Ioan"/>
    <x v="3"/>
    <s v="Matematică-Informatică"/>
    <s v="Liceul Teoretic Mircea Eliade"/>
    <x v="3"/>
    <s v="Popica Silviu Ciprian"/>
  </r>
  <r>
    <n v="93"/>
    <s v="Cristea Alexandra"/>
    <x v="3"/>
    <s v="Matematică-Informatică"/>
    <s v="Liceul Teoretic Mircea Eliade"/>
    <x v="3"/>
    <s v="Popica Silviu Ciprian"/>
  </r>
  <r>
    <n v="94"/>
    <s v="Despa Florin"/>
    <x v="3"/>
    <s v="Matematică-Informatică"/>
    <s v="Liceul Teoretic Mircea Eliade"/>
    <x v="3"/>
    <s v="Popica Silviu Ciprian"/>
  </r>
  <r>
    <n v="95"/>
    <s v="Görgényi Zsolt"/>
    <x v="3"/>
    <s v="Matematică-Informatică, intensiv"/>
    <s v="Liceul Teoretic MIkes Kelemen"/>
    <x v="1"/>
    <s v="Simon Ilona"/>
  </r>
  <r>
    <n v="96"/>
    <s v="Jancsó Gellért"/>
    <x v="3"/>
    <s v="Matematică-Informatică, intensiv"/>
    <s v="Liceul Teoretic &quot;Nagy Mózes&quot;"/>
    <x v="2"/>
    <s v="Budai Edit, Budai István"/>
  </r>
  <r>
    <n v="97"/>
    <s v="Kádár Attila"/>
    <x v="3"/>
    <s v="mate-info"/>
    <s v="Liceul Tehnologic Baróti Szabó Dávid"/>
    <x v="4"/>
    <s v="Hegedűs Attila"/>
  </r>
  <r>
    <n v="98"/>
    <s v="Lukács Roland"/>
    <x v="3"/>
    <s v="Matematică-Informatică, intensiv"/>
    <s v="Liceul Teoretic &quot;Nagy Mózes&quot;"/>
    <x v="2"/>
    <s v="Budai Edit, Budai István"/>
  </r>
  <r>
    <n v="99"/>
    <s v="Márton Zsombor"/>
    <x v="3"/>
    <s v="Matematică-Informatică, intensiv"/>
    <s v="Liceul Teoretic &quot;Nagy Mózes&quot;"/>
    <x v="2"/>
    <s v="Budai Edit, Budai István"/>
  </r>
  <r>
    <n v="100"/>
    <s v="Scafariu Bogdan"/>
    <x v="3"/>
    <s v="Matematică-Informatică, intensiv"/>
    <s v="Colegiul Naţional &quot;Mihai Viteazul&quot;"/>
    <x v="1"/>
    <s v="Török Adél"/>
  </r>
  <r>
    <n v="101"/>
    <s v="Székely Róbert"/>
    <x v="3"/>
    <s v="Matematică-Informatică, intensiv"/>
    <s v="Liceul Teoretic &quot;Nagy Mózes&quot;"/>
    <x v="2"/>
    <s v="Budai Edit, Budai István"/>
  </r>
  <r>
    <n v="102"/>
    <s v="Vatány Arnold"/>
    <x v="3"/>
    <s v="Matematică-Informatică, intensiv"/>
    <s v="Liceul Teoretic &quot;Nagy Mózes&quot;"/>
    <x v="2"/>
    <s v="Budai Edit, Budai István"/>
  </r>
  <r>
    <n v="103"/>
    <s v="Zsigmond József-Richard"/>
    <x v="3"/>
    <s v="Matematică-Informatică"/>
    <s v="Liceul Teoretic &quot;Nagy Mózes&quot;"/>
    <x v="2"/>
    <s v="Budai Edit, Budai István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">
  <r>
    <n v="1"/>
    <s v="Miklós Csenge"/>
    <x v="0"/>
    <s v="Matematică-Informatică, intensiv"/>
    <s v="Colegiul Naţional &quot;Székely Mikó&quot;"/>
    <s v="Sfântu Gheorghe"/>
    <x v="0"/>
    <m/>
    <m/>
    <m/>
    <n v="30"/>
    <n v="30"/>
    <m/>
  </r>
  <r>
    <n v="2"/>
    <s v="Krecht Ábel"/>
    <x v="0"/>
    <s v="Matematică-Informatică, intensiv"/>
    <s v="Colegiul Naţional &quot;Székely Mikó&quot;"/>
    <s v="Sfântu Gheorghe"/>
    <x v="0"/>
    <m/>
    <m/>
    <m/>
    <n v="30"/>
    <n v="30"/>
    <m/>
  </r>
  <r>
    <n v="3"/>
    <s v="Roth Apor"/>
    <x v="0"/>
    <s v="Matematică-Informatică, intensiv"/>
    <s v="Colegiul Naţional &quot;Székely Mikó&quot;"/>
    <s v="Sfântu Gheorghe"/>
    <x v="0"/>
    <m/>
    <m/>
    <m/>
    <n v="30"/>
    <n v="30"/>
    <m/>
  </r>
  <r>
    <n v="4"/>
    <s v="Bagoly Béla"/>
    <x v="0"/>
    <s v="Stiinte ale naturii"/>
    <s v="Liceul Kőrösi Csoma Sándor"/>
    <s v="Covasna"/>
    <x v="1"/>
    <m/>
    <m/>
    <m/>
    <n v="30"/>
    <n v="30"/>
    <m/>
  </r>
  <r>
    <n v="5"/>
    <s v="Tusa Lehel"/>
    <x v="0"/>
    <s v="Matematică-Informatică, intensiv"/>
    <s v="Liceul Teoretic &quot;Nagy Mózes&quot;"/>
    <s v="Târgu Secuiesc"/>
    <x v="2"/>
    <m/>
    <m/>
    <m/>
    <n v="30"/>
    <n v="30"/>
    <m/>
  </r>
  <r>
    <n v="6"/>
    <s v="Csutak Dávid"/>
    <x v="0"/>
    <s v="Matematică-Informatică, intensiv"/>
    <s v="Colegiul Naţional &quot;Székely Mikó&quot;"/>
    <s v="Sfântu Gheorghe"/>
    <x v="0"/>
    <m/>
    <m/>
    <m/>
    <n v="30"/>
    <n v="30"/>
    <m/>
  </r>
  <r>
    <n v="7"/>
    <s v="Nemath Jozsef"/>
    <x v="0"/>
    <s v="Matematică-Informatică, intensiv"/>
    <s v="Colegiul Naţional &quot;Mihai Viteazul&quot;"/>
    <s v="Sfântu Gheorghe"/>
    <x v="3"/>
    <m/>
    <m/>
    <m/>
    <n v="30"/>
    <n v="30"/>
    <m/>
  </r>
  <r>
    <n v="8"/>
    <s v="Penciu Dragos"/>
    <x v="0"/>
    <s v="Matematică-Informatică, intensiv"/>
    <s v="Colegiul Naţional &quot;Mihai Viteazul&quot;"/>
    <s v="Sfântu Gheorghe"/>
    <x v="3"/>
    <m/>
    <m/>
    <m/>
    <n v="30"/>
    <n v="30"/>
    <m/>
  </r>
  <r>
    <n v="9"/>
    <s v="Hodor Róbert"/>
    <x v="0"/>
    <s v="Matematică-Informatică, intensiv"/>
    <s v="Liceul Teoretic &quot;Nagy Mózes&quot;"/>
    <s v="Târgu Secuiesc"/>
    <x v="2"/>
    <m/>
    <m/>
    <m/>
    <n v="30"/>
    <n v="30"/>
    <m/>
  </r>
  <r>
    <n v="10"/>
    <s v="Bartók Sándor Gellért"/>
    <x v="0"/>
    <s v="Matematică-Informatică, intensiv"/>
    <s v="Liceul Teoretic&quot;MIkes Kelemen&quot;"/>
    <s v="Sfântu Gheorghe"/>
    <x v="4"/>
    <m/>
    <m/>
    <m/>
    <n v="30"/>
    <n v="30"/>
    <m/>
  </r>
  <r>
    <n v="11"/>
    <s v="Boros Róbert-Árpád"/>
    <x v="0"/>
    <s v="Matematică-Informatică, intensiv"/>
    <s v="Colegiul Naţional &quot;Székely Mikó&quot;"/>
    <s v="Sfântu Gheorghe"/>
    <x v="0"/>
    <m/>
    <m/>
    <m/>
    <n v="30"/>
    <n v="30"/>
    <m/>
  </r>
  <r>
    <n v="12"/>
    <s v="Holinka Orsolya Kinga"/>
    <x v="0"/>
    <s v="Matematică-Informatică, intensiv"/>
    <s v="Colegiul Naţional &quot;Székely Mikó&quot;"/>
    <s v="Sfântu Gheorghe"/>
    <x v="0"/>
    <m/>
    <m/>
    <m/>
    <n v="30"/>
    <n v="30"/>
    <m/>
  </r>
  <r>
    <n v="13"/>
    <s v="Mihály Huba Edvin"/>
    <x v="0"/>
    <s v="Matematică-Informatică, intensiv"/>
    <s v="Liceul Teoretic&quot;MIkes Kelemen&quot;"/>
    <s v="Sfântu Gheorghe"/>
    <x v="4"/>
    <m/>
    <m/>
    <m/>
    <n v="30"/>
    <n v="30"/>
    <m/>
  </r>
  <r>
    <n v="14"/>
    <s v="Sebő Zsolt"/>
    <x v="0"/>
    <s v="Matematică-Informatică, intensiv"/>
    <s v="Liceul Teoretic&quot;MIkes Kelemen&quot;"/>
    <s v="Sfântu Gheorghe"/>
    <x v="4"/>
    <m/>
    <m/>
    <m/>
    <n v="30"/>
    <n v="30"/>
    <m/>
  </r>
  <r>
    <n v="15"/>
    <s v="Szigeti Alpár"/>
    <x v="0"/>
    <s v="Matematică-Informatică, intensiv"/>
    <s v="Liceul Teoretic&quot;MIkes Kelemen&quot;"/>
    <s v="Sfântu Gheorghe"/>
    <x v="4"/>
    <m/>
    <m/>
    <m/>
    <n v="30"/>
    <n v="30"/>
    <m/>
  </r>
  <r>
    <n v="16"/>
    <s v="Szimma Hunor"/>
    <x v="0"/>
    <s v="Matematică-Informatică, intensiv"/>
    <s v="Colegiul Naţional &quot;Székely Mikó&quot;"/>
    <s v="Sfântu Gheorghe"/>
    <x v="0"/>
    <m/>
    <m/>
    <m/>
    <n v="30"/>
    <n v="30"/>
    <m/>
  </r>
  <r>
    <n v="17"/>
    <s v="Toró Etele"/>
    <x v="0"/>
    <s v="Matematică-Informatică, intensiv"/>
    <s v="Colegiul Naţional &quot;Székely Mikó&quot;"/>
    <s v="Sfântu Gheorghe"/>
    <x v="0"/>
    <m/>
    <m/>
    <m/>
    <n v="30"/>
    <n v="30"/>
    <m/>
  </r>
  <r>
    <n v="18"/>
    <s v="Tök Dietrich Norbert"/>
    <x v="0"/>
    <s v="Matematică-Informatică, intensiv"/>
    <s v="Colegiul Naţional &quot;Székely Mikó&quot;"/>
    <s v="Sfântu Gheorghe"/>
    <x v="0"/>
    <m/>
    <m/>
    <m/>
    <n v="30"/>
    <n v="30"/>
    <m/>
  </r>
  <r>
    <n v="19"/>
    <s v="Tölgyesi Kristóf"/>
    <x v="0"/>
    <s v="Matematică-Informatică, intensiv"/>
    <s v="Liceul Teoretic&quot;MIkes Kelemen&quot;"/>
    <s v="Sfântu Gheorghe"/>
    <x v="4"/>
    <m/>
    <m/>
    <m/>
    <n v="30"/>
    <n v="30"/>
    <m/>
  </r>
  <r>
    <n v="20"/>
    <s v="Marthi Norbert"/>
    <x v="0"/>
    <s v="Matematică-Informatică, intensiv"/>
    <s v="Liceul Teoretic &quot;Nagy Mózes&quot;"/>
    <s v="Târgu Secuiesc"/>
    <x v="2"/>
    <m/>
    <m/>
    <m/>
    <n v="30"/>
    <n v="30"/>
    <m/>
  </r>
  <r>
    <n v="1"/>
    <s v="Székely Mihály Zsolt"/>
    <x v="1"/>
    <s v="Matematică-Informatică, intensiv"/>
    <s v="Liceul Teoretic&quot;MIkes Kelemen&quot;"/>
    <s v="Sfântu Gheorghe"/>
    <x v="4"/>
    <m/>
    <m/>
    <m/>
    <n v="30"/>
    <n v="30"/>
    <m/>
  </r>
  <r>
    <n v="2"/>
    <s v="Somogyi Szabolcs"/>
    <x v="1"/>
    <s v="Matematică-Informatică"/>
    <s v="Liceul Teoretic &quot;Nagy Mózes&quot;"/>
    <s v="Târgu Secuiesc"/>
    <x v="5"/>
    <m/>
    <m/>
    <m/>
    <n v="30"/>
    <n v="30"/>
    <m/>
  </r>
  <r>
    <n v="3"/>
    <s v="Parajdi Zoárd"/>
    <x v="1"/>
    <s v="Matematică-Informatică, intensiv"/>
    <s v="Liceul Teoretic&quot;MIkes Kelemen&quot;"/>
    <s v="Sfântu Gheorghe"/>
    <x v="4"/>
    <m/>
    <m/>
    <m/>
    <n v="30"/>
    <n v="30"/>
    <m/>
  </r>
  <r>
    <n v="4"/>
    <s v="Hosu Paul Petru"/>
    <x v="1"/>
    <s v="Matematică-Informatică"/>
    <s v="Liceul Teoretic &quot;Mircea Eliade&quot;"/>
    <s v="Intorsura Buzăului"/>
    <x v="6"/>
    <m/>
    <m/>
    <m/>
    <n v="30"/>
    <n v="30"/>
    <m/>
  </r>
  <r>
    <n v="5"/>
    <s v="Both Ákos"/>
    <x v="1"/>
    <s v="Matematică-Informatică"/>
    <s v="Liceul Teoretic &quot;Nagy Mózes&quot;"/>
    <s v="Târgu Secuiesc"/>
    <x v="5"/>
    <m/>
    <m/>
    <m/>
    <n v="30"/>
    <n v="30"/>
    <m/>
  </r>
  <r>
    <n v="6"/>
    <s v="Trandabur Răzvan Cristian"/>
    <x v="1"/>
    <s v="Matematică-Informatică"/>
    <s v="Liceul Teoretic &quot;Mircea Eliade&quot;"/>
    <s v="Intorsura Buzăului"/>
    <x v="6"/>
    <m/>
    <m/>
    <m/>
    <n v="30"/>
    <n v="30"/>
    <m/>
  </r>
  <r>
    <n v="7"/>
    <s v="Cristea Bogdan"/>
    <x v="1"/>
    <s v="Matematică-Informatică"/>
    <s v="Liceul Teoretic &quot;Mircea Eliade&quot;"/>
    <s v="Intorsura Buzăului"/>
    <x v="6"/>
    <m/>
    <m/>
    <m/>
    <n v="30"/>
    <n v="30"/>
    <m/>
  </r>
  <r>
    <n v="8"/>
    <s v="Despa Andrei"/>
    <x v="1"/>
    <s v="Matematică-Informatică"/>
    <s v="Liceul Teoretic &quot;Mircea Eliade&quot;"/>
    <s v="Intorsura Buzăului"/>
    <x v="6"/>
    <m/>
    <m/>
    <m/>
    <n v="30"/>
    <n v="30"/>
    <m/>
  </r>
  <r>
    <n v="9"/>
    <s v="Stratulat Albert Petrică"/>
    <x v="1"/>
    <s v="Matematică-Informatică"/>
    <s v="Liceul Teoretic &quot;Mircea Eliade&quot;"/>
    <s v="Intorsura Buzăului"/>
    <x v="6"/>
    <m/>
    <m/>
    <m/>
    <n v="30"/>
    <n v="30"/>
    <m/>
  </r>
  <r>
    <n v="10"/>
    <s v="Neagu Codruţa"/>
    <x v="1"/>
    <s v="Matematică-Informatică, intensiv"/>
    <s v="Colegiul Naţional &quot;Mihai Viteazul&quot;"/>
    <s v="Sfântu Gheorghe"/>
    <x v="3"/>
    <m/>
    <m/>
    <m/>
    <n v="30"/>
    <n v="30"/>
    <m/>
  </r>
  <r>
    <n v="11"/>
    <s v="Varga Szabolcs"/>
    <x v="1"/>
    <s v="Științe sociale"/>
    <s v="Liceul Teoretic&quot;MIkes Kelemen&quot;"/>
    <s v="Sfântu Gheorghe"/>
    <x v="4"/>
    <m/>
    <m/>
    <m/>
    <n v="30"/>
    <n v="30"/>
    <m/>
  </r>
  <r>
    <n v="12"/>
    <s v="Vulpe Andrei"/>
    <x v="1"/>
    <s v="Matematică-Informatică, intensiv"/>
    <s v="Colegiul Naţional &quot;Mihai Viteazul&quot;"/>
    <s v="Sfântu Gheorghe"/>
    <x v="3"/>
    <m/>
    <m/>
    <m/>
    <n v="30"/>
    <n v="30"/>
    <m/>
  </r>
  <r>
    <n v="13"/>
    <s v="Somai Zsombor"/>
    <x v="1"/>
    <s v="Matematică-Informatică"/>
    <s v="Liceul Teoretic &quot;Nagy Mózes&quot;"/>
    <s v="Târgu Secuiesc"/>
    <x v="5"/>
    <m/>
    <m/>
    <m/>
    <n v="30"/>
    <n v="30"/>
    <m/>
  </r>
  <r>
    <n v="14"/>
    <s v="Keresztes Zsolt"/>
    <x v="1"/>
    <s v="Matematică-Informatică"/>
    <s v="Liceul Teoretic &quot;Nagy Mózes&quot;"/>
    <s v="Târgu Secuiesc"/>
    <x v="5"/>
    <m/>
    <m/>
    <m/>
    <n v="30"/>
    <n v="30"/>
    <m/>
  </r>
  <r>
    <n v="15"/>
    <s v="Pethő Linda"/>
    <x v="1"/>
    <s v="Matematică-Informatică"/>
    <s v="Liceul Teoretic &quot;Nagy Mózes&quot;"/>
    <s v="Târgu Secuiesc"/>
    <x v="5"/>
    <m/>
    <m/>
    <m/>
    <n v="30"/>
    <n v="30"/>
    <m/>
  </r>
  <r>
    <n v="16"/>
    <s v="Bardocz Ákos-Ferenc"/>
    <x v="1"/>
    <s v="Matematică-Informatică"/>
    <s v="Liceul Teoretic &quot;Nagy Mózes&quot;"/>
    <s v="Târgu Secuiesc"/>
    <x v="5"/>
    <m/>
    <m/>
    <m/>
    <n v="30"/>
    <n v="30"/>
    <m/>
  </r>
  <r>
    <n v="17"/>
    <s v="Pénzes Zoltán"/>
    <x v="1"/>
    <s v="Matematică-Informatică"/>
    <s v="Liceul Teoretic &quot;Nagy Mózes&quot;"/>
    <s v="Târgu Secuiesc"/>
    <x v="5"/>
    <m/>
    <m/>
    <m/>
    <n v="30"/>
    <n v="30"/>
    <m/>
  </r>
  <r>
    <n v="1"/>
    <s v="Csurulya Árpád"/>
    <x v="2"/>
    <s v="Matematică-Informatică, intensiv"/>
    <s v="Colegiul Naţional &quot;Székely Mikó&quot;"/>
    <s v="Sfântu Gheorghe"/>
    <x v="7"/>
    <m/>
    <m/>
    <m/>
    <n v="30"/>
    <n v="30"/>
    <m/>
  </r>
  <r>
    <n v="2"/>
    <s v="Tumó Szilárd-Zsolt"/>
    <x v="2"/>
    <s v="Matematică-Informatică, intensiv"/>
    <s v="Colegiul Naţional &quot;Székely Mikó&quot;"/>
    <s v="Sfântu Gheorghe"/>
    <x v="7"/>
    <m/>
    <m/>
    <m/>
    <n v="30"/>
    <n v="30"/>
    <m/>
  </r>
  <r>
    <n v="3"/>
    <s v="Sereţan Cristian"/>
    <x v="2"/>
    <s v="Matematică-Informatică, intensiv"/>
    <s v="Colegiul Naţional &quot;Mihai Viteazul&quot;"/>
    <s v="Sfântu Gheorghe"/>
    <x v="8"/>
    <m/>
    <m/>
    <m/>
    <n v="30"/>
    <n v="30"/>
    <m/>
  </r>
  <r>
    <n v="4"/>
    <s v="Todor Áron"/>
    <x v="2"/>
    <s v="Matematică-Informatică"/>
    <s v="Liceul Teoretic &quot;Nagy Mózes&quot;"/>
    <s v="Târgu Secuiesc"/>
    <x v="9"/>
    <m/>
    <m/>
    <m/>
    <n v="30"/>
    <n v="30"/>
    <m/>
  </r>
  <r>
    <n v="5"/>
    <s v="Daczó Alpár"/>
    <x v="2"/>
    <s v="Matematică-Informatică"/>
    <s v="Liceul Teoretic &quot;Nagy Mózes&quot;"/>
    <s v="Târgu Secuiesc"/>
    <x v="9"/>
    <m/>
    <m/>
    <m/>
    <n v="30"/>
    <n v="30"/>
    <m/>
  </r>
  <r>
    <n v="6"/>
    <s v="Mihály László"/>
    <x v="2"/>
    <s v="Matematică-Informatică"/>
    <s v="Liceul Teoretic&quot;MIkes Kelemen&quot;"/>
    <s v="Sfântu Gheorghe"/>
    <x v="4"/>
    <m/>
    <m/>
    <m/>
    <n v="30"/>
    <n v="30"/>
    <m/>
  </r>
  <r>
    <n v="7"/>
    <s v="Máthé Hunor Ede"/>
    <x v="2"/>
    <s v="Matematică-Informatică"/>
    <s v="Liceul Teoretic&quot;MIkes Kelemen&quot;"/>
    <s v="Sfântu Gheorghe"/>
    <x v="4"/>
    <m/>
    <m/>
    <m/>
    <n v="30"/>
    <n v="30"/>
    <m/>
  </r>
  <r>
    <n v="8"/>
    <s v="Gabor Eric"/>
    <x v="2"/>
    <s v="Matematică-Informatică, intensiv"/>
    <s v="Colegiul Naţional &quot;Mihai Viteazul&quot;"/>
    <s v="Sfântu Gheorghe"/>
    <x v="8"/>
    <m/>
    <m/>
    <m/>
    <n v="30"/>
    <n v="30"/>
    <m/>
  </r>
  <r>
    <n v="9"/>
    <s v="Gál Attila"/>
    <x v="2"/>
    <s v="Matematică-Informatică, intensiv"/>
    <s v="Colegiul Naţional &quot;Székely Mikó&quot;"/>
    <s v="Sfântu Gheorghe"/>
    <x v="7"/>
    <m/>
    <m/>
    <m/>
    <n v="30"/>
    <n v="30"/>
    <m/>
  </r>
  <r>
    <n v="10"/>
    <s v="Hamza Balázs"/>
    <x v="2"/>
    <s v="Matematică-Informatică"/>
    <s v="Liceul Teoretic&quot;MIkes Kelemen&quot;"/>
    <s v="Sfântu Gheorghe"/>
    <x v="4"/>
    <m/>
    <m/>
    <m/>
    <n v="30"/>
    <n v="30"/>
    <m/>
  </r>
  <r>
    <n v="11"/>
    <s v="Benkő András"/>
    <x v="2"/>
    <s v="Matematică-Informatică"/>
    <s v="Liceul Teoretic &quot;Nagy Mózes&quot;"/>
    <s v="Târgu Secuiesc"/>
    <x v="9"/>
    <m/>
    <m/>
    <m/>
    <n v="30"/>
    <n v="30"/>
    <m/>
  </r>
  <r>
    <n v="1"/>
    <s v="Kádár Attila"/>
    <x v="3"/>
    <s v="Matematică-Informatică"/>
    <s v="Liceul Tehnologic&quot;Baróti Szabó Dávid&quot;"/>
    <s v="Baraolt"/>
    <x v="10"/>
    <m/>
    <m/>
    <m/>
    <n v="30"/>
    <n v="30"/>
    <m/>
  </r>
  <r>
    <n v="2"/>
    <s v="Medgyesi Attila"/>
    <x v="3"/>
    <s v="Matematică-Informatică, intensiv"/>
    <s v="Colegiul Naţional &quot;Székely Mikó&quot;"/>
    <s v="Sfântu Gheorghe"/>
    <x v="11"/>
    <m/>
    <m/>
    <m/>
    <n v="30"/>
    <n v="30"/>
    <m/>
  </r>
  <r>
    <n v="3"/>
    <s v="Görgényi Zsolt"/>
    <x v="3"/>
    <s v="Matematică-Informatică, intensiv"/>
    <s v="Liceul Teoretic&quot;MIkes Kelemen&quot;"/>
    <s v="Sfântu Gheorghe"/>
    <x v="12"/>
    <m/>
    <m/>
    <m/>
    <n v="30"/>
    <n v="30"/>
    <m/>
  </r>
  <r>
    <n v="4"/>
    <s v="Bularca Ioan"/>
    <x v="3"/>
    <s v="Matematică-Informatică"/>
    <s v="Liceul Teoretic &quot;Mircea Eliade&quot;"/>
    <s v="Intorsura Buzăului"/>
    <x v="6"/>
    <m/>
    <m/>
    <m/>
    <n v="30"/>
    <n v="30"/>
    <m/>
  </r>
  <r>
    <n v="5"/>
    <s v="Both Tamás"/>
    <x v="3"/>
    <s v="Matematică-Informatică, intensiv"/>
    <s v="Liceul Teoretic &quot;Nagy Mózes&quot;"/>
    <s v="Târgu Secuiesc"/>
    <x v="2"/>
    <m/>
    <m/>
    <m/>
    <n v="30"/>
    <n v="30"/>
    <m/>
  </r>
  <r>
    <n v="6"/>
    <s v="Scafariu Bogdan"/>
    <x v="3"/>
    <s v="Matematică-Informatică, intensiv"/>
    <s v="Colegiul Naţional &quot;Mihai Viteazul&quot;"/>
    <s v="Sfântu Gheorghe"/>
    <x v="8"/>
    <m/>
    <m/>
    <m/>
    <n v="30"/>
    <n v="30"/>
    <m/>
  </r>
  <r>
    <n v="7"/>
    <s v="Budai István"/>
    <x v="3"/>
    <s v="Matematică-Informatică, intensiv"/>
    <s v="Liceul Teoretic &quot;Nagy Mózes&quot;"/>
    <s v="Târgu Secuiesc"/>
    <x v="2"/>
    <m/>
    <m/>
    <m/>
    <n v="30"/>
    <n v="30"/>
    <m/>
  </r>
  <r>
    <n v="8"/>
    <s v="Jancsó Gellért"/>
    <x v="3"/>
    <s v="Matematică-Informatică, intensiv"/>
    <s v="Liceul Teoretic &quot;Nagy Mózes&quot;"/>
    <s v="Târgu Secuiesc"/>
    <x v="2"/>
    <m/>
    <m/>
    <m/>
    <n v="30"/>
    <n v="30"/>
    <m/>
  </r>
  <r>
    <n v="9"/>
    <s v="Despa Florin"/>
    <x v="3"/>
    <s v="Matematică-Informatică"/>
    <s v="Liceul Teoretic &quot;Mircea Eliade&quot;"/>
    <s v="Intorsura Buzăului"/>
    <x v="6"/>
    <m/>
    <m/>
    <m/>
    <n v="30"/>
    <n v="30"/>
    <m/>
  </r>
  <r>
    <n v="10"/>
    <s v="Bihari Zsolt"/>
    <x v="3"/>
    <s v="Matematică-Informatică, intensiv"/>
    <s v="Liceul Teoretic&quot;MIkes Kelemen&quot;"/>
    <s v="Sfântu Gheorghe"/>
    <x v="12"/>
    <m/>
    <m/>
    <m/>
    <n v="30"/>
    <n v="30"/>
    <m/>
  </r>
  <r>
    <n v="11"/>
    <s v="Erdőközi Virág"/>
    <x v="3"/>
    <s v="Matematică-Informatică, intensiv"/>
    <s v="Colegiul Naţional &quot;Székely Mikó&quot;"/>
    <s v="Sfântu Gheorghe"/>
    <x v="11"/>
    <m/>
    <m/>
    <m/>
    <n v="30"/>
    <n v="30"/>
    <m/>
  </r>
  <r>
    <m/>
    <m/>
    <x v="4"/>
    <m/>
    <m/>
    <m/>
    <x v="1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9" firstHeaderRow="1" firstDataRow="2" firstDataCol="1"/>
  <pivotFields count="7"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axis="axisCol" showAll="0">
      <items count="6">
        <item x="4"/>
        <item x="0"/>
        <item x="3"/>
        <item x="1"/>
        <item x="2"/>
        <item t="default"/>
      </items>
    </pivotField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lasa" fld="2" subtotal="count" baseField="2" baseItem="0"/>
  </dataFields>
  <formats count="6"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9" firstHeaderRow="1" firstDataRow="2" firstDataCol="1"/>
  <pivotFields count="13">
    <pivotField subtotalTop="0" showAll="0"/>
    <pivotField subtotalTop="0" showAll="0"/>
    <pivotField axis="axisCol" dataField="1" subtotalTop="0" showAll="0">
      <items count="6">
        <item x="0"/>
        <item x="1"/>
        <item x="2"/>
        <item x="3"/>
        <item x="4"/>
        <item t="default"/>
      </items>
    </pivotField>
    <pivotField subtotalTop="0" showAll="0"/>
    <pivotField subtotalTop="0" showAll="0"/>
    <pivotField subtotalTop="0" showAll="0"/>
    <pivotField axis="axisRow" subtotalTop="0" showAll="0">
      <items count="16">
        <item x="2"/>
        <item x="5"/>
        <item x="4"/>
        <item x="11"/>
        <item x="10"/>
        <item x="0"/>
        <item x="7"/>
        <item x="1"/>
        <item x="6"/>
        <item x="12"/>
        <item x="9"/>
        <item m="1" x="14"/>
        <item x="3"/>
        <item x="8"/>
        <item x="1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las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N11" sqref="N11"/>
    </sheetView>
  </sheetViews>
  <sheetFormatPr defaultRowHeight="12.75" x14ac:dyDescent="0.2"/>
  <cols>
    <col min="1" max="1" width="14.28515625" bestFit="1" customWidth="1"/>
    <col min="2" max="2" width="17" bestFit="1" customWidth="1"/>
    <col min="3" max="3" width="8.7109375" customWidth="1"/>
    <col min="4" max="5" width="12.42578125" bestFit="1" customWidth="1"/>
    <col min="6" max="6" width="15.140625" bestFit="1" customWidth="1"/>
    <col min="7" max="7" width="11.7109375" bestFit="1" customWidth="1"/>
  </cols>
  <sheetData>
    <row r="3" spans="1:7" x14ac:dyDescent="0.2">
      <c r="A3" s="1" t="s">
        <v>90</v>
      </c>
      <c r="B3" s="1" t="s">
        <v>89</v>
      </c>
    </row>
    <row r="4" spans="1:7" x14ac:dyDescent="0.2">
      <c r="A4" s="2" t="s">
        <v>87</v>
      </c>
      <c r="B4" s="3" t="s">
        <v>66</v>
      </c>
      <c r="C4" s="3" t="s">
        <v>29</v>
      </c>
      <c r="D4" s="3" t="s">
        <v>79</v>
      </c>
      <c r="E4" s="3" t="s">
        <v>17</v>
      </c>
      <c r="F4" s="3" t="s">
        <v>10</v>
      </c>
      <c r="G4" s="3" t="s">
        <v>88</v>
      </c>
    </row>
    <row r="5" spans="1:7" x14ac:dyDescent="0.2">
      <c r="A5" s="4">
        <v>9</v>
      </c>
      <c r="B5" s="5"/>
      <c r="C5" s="5">
        <v>4</v>
      </c>
      <c r="D5" s="5"/>
      <c r="E5" s="5">
        <v>19</v>
      </c>
      <c r="F5" s="5">
        <v>13</v>
      </c>
      <c r="G5" s="5">
        <v>36</v>
      </c>
    </row>
    <row r="6" spans="1:7" x14ac:dyDescent="0.2">
      <c r="A6" s="4">
        <v>10</v>
      </c>
      <c r="B6" s="5"/>
      <c r="C6" s="5"/>
      <c r="D6" s="5">
        <v>7</v>
      </c>
      <c r="E6" s="5">
        <v>19</v>
      </c>
      <c r="F6" s="5">
        <v>10</v>
      </c>
      <c r="G6" s="5">
        <v>36</v>
      </c>
    </row>
    <row r="7" spans="1:7" x14ac:dyDescent="0.2">
      <c r="A7" s="4">
        <v>11</v>
      </c>
      <c r="B7" s="5"/>
      <c r="C7" s="5"/>
      <c r="D7" s="5">
        <v>1</v>
      </c>
      <c r="E7" s="5">
        <v>11</v>
      </c>
      <c r="F7" s="5">
        <v>3</v>
      </c>
      <c r="G7" s="5">
        <v>15</v>
      </c>
    </row>
    <row r="8" spans="1:7" x14ac:dyDescent="0.2">
      <c r="A8" s="4">
        <v>12</v>
      </c>
      <c r="B8" s="5">
        <v>1</v>
      </c>
      <c r="C8" s="5"/>
      <c r="D8" s="5">
        <v>3</v>
      </c>
      <c r="E8" s="5">
        <v>3</v>
      </c>
      <c r="F8" s="5">
        <v>9</v>
      </c>
      <c r="G8" s="5">
        <v>16</v>
      </c>
    </row>
    <row r="9" spans="1:7" x14ac:dyDescent="0.2">
      <c r="A9" s="4" t="s">
        <v>88</v>
      </c>
      <c r="B9" s="5">
        <v>1</v>
      </c>
      <c r="C9" s="5">
        <v>4</v>
      </c>
      <c r="D9" s="5">
        <v>11</v>
      </c>
      <c r="E9" s="5">
        <v>52</v>
      </c>
      <c r="F9" s="5">
        <v>35</v>
      </c>
      <c r="G9" s="5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workbookViewId="0">
      <selection activeCell="F15" sqref="F15"/>
    </sheetView>
  </sheetViews>
  <sheetFormatPr defaultRowHeight="12.75" x14ac:dyDescent="0.2"/>
  <cols>
    <col min="2" max="2" width="19.28515625" customWidth="1"/>
    <col min="3" max="3" width="7.42578125" bestFit="1" customWidth="1"/>
    <col min="4" max="6" width="9" bestFit="1" customWidth="1"/>
    <col min="7" max="7" width="13.28515625" bestFit="1" customWidth="1"/>
  </cols>
  <sheetData>
    <row r="3" spans="1:7" ht="36" customHeight="1" x14ac:dyDescent="0.2">
      <c r="A3" s="79" t="s">
        <v>109</v>
      </c>
      <c r="B3" s="79" t="s">
        <v>87</v>
      </c>
      <c r="C3" s="80">
        <v>9</v>
      </c>
      <c r="D3" s="80">
        <v>10</v>
      </c>
      <c r="E3" s="80">
        <v>11</v>
      </c>
      <c r="F3" s="80">
        <v>12</v>
      </c>
      <c r="G3" s="80" t="s">
        <v>107</v>
      </c>
    </row>
    <row r="4" spans="1:7" x14ac:dyDescent="0.2">
      <c r="A4" s="87">
        <v>1</v>
      </c>
      <c r="B4" s="3" t="s">
        <v>97</v>
      </c>
      <c r="C4" s="81"/>
      <c r="D4" s="82"/>
      <c r="E4" s="83"/>
      <c r="F4" s="3">
        <v>2</v>
      </c>
      <c r="G4" s="86" t="s">
        <v>110</v>
      </c>
    </row>
    <row r="5" spans="1:7" x14ac:dyDescent="0.2">
      <c r="A5" s="87">
        <v>2</v>
      </c>
      <c r="B5" s="3" t="s">
        <v>76</v>
      </c>
      <c r="C5" s="81"/>
      <c r="D5" s="82"/>
      <c r="E5" s="83"/>
      <c r="F5" s="3">
        <v>2</v>
      </c>
      <c r="G5" s="86" t="s">
        <v>110</v>
      </c>
    </row>
    <row r="6" spans="1:7" x14ac:dyDescent="0.2">
      <c r="A6" s="87">
        <v>3</v>
      </c>
      <c r="B6" s="88" t="s">
        <v>115</v>
      </c>
      <c r="C6" s="3">
        <v>3</v>
      </c>
      <c r="D6" s="82"/>
      <c r="E6" s="83"/>
      <c r="F6" s="3">
        <v>3</v>
      </c>
      <c r="G6" s="86" t="s">
        <v>111</v>
      </c>
    </row>
    <row r="7" spans="1:7" x14ac:dyDescent="0.2">
      <c r="A7" s="87">
        <v>4</v>
      </c>
      <c r="B7" s="3" t="s">
        <v>18</v>
      </c>
      <c r="C7" s="81"/>
      <c r="D7" s="82"/>
      <c r="E7" s="3">
        <v>2</v>
      </c>
      <c r="F7" s="3">
        <v>1</v>
      </c>
      <c r="G7" s="86" t="s">
        <v>111</v>
      </c>
    </row>
    <row r="8" spans="1:7" x14ac:dyDescent="0.2">
      <c r="A8" s="87">
        <v>5</v>
      </c>
      <c r="B8" s="3" t="s">
        <v>47</v>
      </c>
      <c r="C8" s="3">
        <v>9</v>
      </c>
      <c r="D8" s="82"/>
      <c r="E8" s="83"/>
      <c r="F8" s="83"/>
      <c r="G8" s="86" t="s">
        <v>108</v>
      </c>
    </row>
    <row r="9" spans="1:7" x14ac:dyDescent="0.2">
      <c r="A9" s="87">
        <v>6</v>
      </c>
      <c r="B9" s="3" t="s">
        <v>30</v>
      </c>
      <c r="C9" s="3">
        <v>1</v>
      </c>
      <c r="D9" s="82"/>
      <c r="E9" s="83"/>
      <c r="F9" s="83"/>
      <c r="G9" s="86" t="s">
        <v>108</v>
      </c>
    </row>
    <row r="10" spans="1:7" x14ac:dyDescent="0.2">
      <c r="A10" s="87">
        <v>7</v>
      </c>
      <c r="B10" s="3" t="s">
        <v>26</v>
      </c>
      <c r="C10" s="5">
        <v>2</v>
      </c>
      <c r="D10" s="5">
        <v>2</v>
      </c>
      <c r="E10" s="84"/>
      <c r="F10" s="84"/>
      <c r="G10" s="86" t="s">
        <v>112</v>
      </c>
    </row>
    <row r="11" spans="1:7" x14ac:dyDescent="0.2">
      <c r="A11" s="87">
        <v>8</v>
      </c>
      <c r="B11" s="3" t="s">
        <v>59</v>
      </c>
      <c r="C11" s="3">
        <v>5</v>
      </c>
      <c r="D11" s="3">
        <v>3</v>
      </c>
      <c r="E11" s="3">
        <v>3</v>
      </c>
      <c r="F11" s="83"/>
      <c r="G11" s="86" t="s">
        <v>113</v>
      </c>
    </row>
    <row r="12" spans="1:7" x14ac:dyDescent="0.2">
      <c r="A12" s="87">
        <v>9</v>
      </c>
      <c r="B12" s="3" t="s">
        <v>86</v>
      </c>
      <c r="C12" s="81"/>
      <c r="D12" s="3">
        <v>5</v>
      </c>
      <c r="E12" s="83"/>
      <c r="F12" s="3">
        <v>2</v>
      </c>
      <c r="G12" s="86" t="s">
        <v>110</v>
      </c>
    </row>
    <row r="13" spans="1:7" x14ac:dyDescent="0.2">
      <c r="A13" s="87">
        <v>10</v>
      </c>
      <c r="B13" s="3" t="s">
        <v>11</v>
      </c>
      <c r="C13" s="81"/>
      <c r="D13" s="82"/>
      <c r="E13" s="3">
        <v>3</v>
      </c>
      <c r="F13" s="83"/>
      <c r="G13" s="86" t="s">
        <v>111</v>
      </c>
    </row>
    <row r="14" spans="1:7" x14ac:dyDescent="0.2">
      <c r="A14" s="87">
        <v>11</v>
      </c>
      <c r="B14" s="3" t="s">
        <v>19</v>
      </c>
      <c r="C14" s="81"/>
      <c r="D14" s="3">
        <v>7</v>
      </c>
      <c r="E14" s="83"/>
      <c r="F14" s="83"/>
      <c r="G14" s="86" t="s">
        <v>114</v>
      </c>
    </row>
    <row r="15" spans="1:7" x14ac:dyDescent="0.2">
      <c r="A15" s="87">
        <v>12</v>
      </c>
      <c r="B15" s="3" t="s">
        <v>36</v>
      </c>
      <c r="C15" s="81"/>
      <c r="D15" s="82"/>
      <c r="E15" s="3">
        <v>3</v>
      </c>
      <c r="F15" s="83"/>
      <c r="G15" s="86" t="s">
        <v>114</v>
      </c>
    </row>
    <row r="16" spans="1:7" x14ac:dyDescent="0.2">
      <c r="A16" s="87">
        <v>13</v>
      </c>
      <c r="B16" s="3" t="s">
        <v>67</v>
      </c>
      <c r="C16" s="81"/>
      <c r="D16" s="82"/>
      <c r="E16" s="83"/>
      <c r="F16" s="3">
        <v>1</v>
      </c>
      <c r="G16" s="86"/>
    </row>
    <row r="17" spans="1:7" x14ac:dyDescent="0.2">
      <c r="A17" s="87"/>
      <c r="B17" s="3" t="s">
        <v>88</v>
      </c>
      <c r="C17" s="3">
        <v>20</v>
      </c>
      <c r="D17" s="3">
        <v>17</v>
      </c>
      <c r="E17" s="3">
        <v>11</v>
      </c>
      <c r="F17" s="3">
        <v>11</v>
      </c>
      <c r="G17" s="85">
        <v>59</v>
      </c>
    </row>
  </sheetData>
  <autoFilter ref="B3:G17"/>
  <sortState ref="B4:G16">
    <sortCondition ref="G4:G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B16" sqref="B16:E16"/>
    </sheetView>
  </sheetViews>
  <sheetFormatPr defaultRowHeight="12.75" x14ac:dyDescent="0.2"/>
  <cols>
    <col min="1" max="1" width="21" bestFit="1" customWidth="1"/>
    <col min="2" max="2" width="17" bestFit="1" customWidth="1"/>
    <col min="3" max="5" width="3" bestFit="1" customWidth="1"/>
    <col min="6" max="6" width="7.140625" bestFit="1" customWidth="1"/>
    <col min="7" max="7" width="11.7109375" bestFit="1" customWidth="1"/>
  </cols>
  <sheetData>
    <row r="3" spans="1:7" x14ac:dyDescent="0.2">
      <c r="A3" s="1" t="s">
        <v>90</v>
      </c>
      <c r="B3" s="1" t="s">
        <v>89</v>
      </c>
    </row>
    <row r="4" spans="1:7" x14ac:dyDescent="0.2">
      <c r="A4" s="1" t="s">
        <v>87</v>
      </c>
      <c r="B4">
        <v>9</v>
      </c>
      <c r="C4">
        <v>10</v>
      </c>
      <c r="D4">
        <v>11</v>
      </c>
      <c r="E4">
        <v>12</v>
      </c>
      <c r="F4" t="s">
        <v>106</v>
      </c>
      <c r="G4" t="s">
        <v>88</v>
      </c>
    </row>
    <row r="5" spans="1:7" x14ac:dyDescent="0.2">
      <c r="A5" s="78" t="s">
        <v>21</v>
      </c>
      <c r="B5" s="68">
        <v>3</v>
      </c>
      <c r="C5" s="68"/>
      <c r="D5" s="68"/>
      <c r="E5" s="68">
        <v>3</v>
      </c>
      <c r="F5" s="68"/>
      <c r="G5" s="68">
        <v>6</v>
      </c>
    </row>
    <row r="6" spans="1:7" x14ac:dyDescent="0.2">
      <c r="A6" s="78" t="s">
        <v>19</v>
      </c>
      <c r="B6" s="68"/>
      <c r="C6" s="68">
        <v>7</v>
      </c>
      <c r="D6" s="68"/>
      <c r="E6" s="68"/>
      <c r="F6" s="68"/>
      <c r="G6" s="68">
        <v>7</v>
      </c>
    </row>
    <row r="7" spans="1:7" x14ac:dyDescent="0.2">
      <c r="A7" s="78" t="s">
        <v>59</v>
      </c>
      <c r="B7" s="68">
        <v>5</v>
      </c>
      <c r="C7" s="68">
        <v>3</v>
      </c>
      <c r="D7" s="68">
        <v>3</v>
      </c>
      <c r="E7" s="68"/>
      <c r="F7" s="68"/>
      <c r="G7" s="68">
        <v>11</v>
      </c>
    </row>
    <row r="8" spans="1:7" x14ac:dyDescent="0.2">
      <c r="A8" s="78" t="s">
        <v>97</v>
      </c>
      <c r="B8" s="68"/>
      <c r="C8" s="68"/>
      <c r="D8" s="68"/>
      <c r="E8" s="68">
        <v>2</v>
      </c>
      <c r="F8" s="68"/>
      <c r="G8" s="68">
        <v>2</v>
      </c>
    </row>
    <row r="9" spans="1:7" x14ac:dyDescent="0.2">
      <c r="A9" s="78" t="s">
        <v>67</v>
      </c>
      <c r="B9" s="68"/>
      <c r="C9" s="68"/>
      <c r="D9" s="68"/>
      <c r="E9" s="68">
        <v>1</v>
      </c>
      <c r="F9" s="68"/>
      <c r="G9" s="68">
        <v>1</v>
      </c>
    </row>
    <row r="10" spans="1:7" x14ac:dyDescent="0.2">
      <c r="A10" s="78" t="s">
        <v>47</v>
      </c>
      <c r="B10" s="68">
        <v>9</v>
      </c>
      <c r="C10" s="68"/>
      <c r="D10" s="68"/>
      <c r="E10" s="68"/>
      <c r="F10" s="68"/>
      <c r="G10" s="68">
        <v>9</v>
      </c>
    </row>
    <row r="11" spans="1:7" x14ac:dyDescent="0.2">
      <c r="A11" s="78" t="s">
        <v>36</v>
      </c>
      <c r="B11" s="68"/>
      <c r="C11" s="68"/>
      <c r="D11" s="68">
        <v>3</v>
      </c>
      <c r="E11" s="68"/>
      <c r="F11" s="68"/>
      <c r="G11" s="68">
        <v>3</v>
      </c>
    </row>
    <row r="12" spans="1:7" x14ac:dyDescent="0.2">
      <c r="A12" s="78" t="s">
        <v>30</v>
      </c>
      <c r="B12" s="68">
        <v>1</v>
      </c>
      <c r="C12" s="68"/>
      <c r="D12" s="68"/>
      <c r="E12" s="68"/>
      <c r="F12" s="68"/>
      <c r="G12" s="68">
        <v>1</v>
      </c>
    </row>
    <row r="13" spans="1:7" x14ac:dyDescent="0.2">
      <c r="A13" s="78" t="s">
        <v>86</v>
      </c>
      <c r="B13" s="68"/>
      <c r="C13" s="68">
        <v>5</v>
      </c>
      <c r="D13" s="68"/>
      <c r="E13" s="68">
        <v>2</v>
      </c>
      <c r="F13" s="68"/>
      <c r="G13" s="68">
        <v>7</v>
      </c>
    </row>
    <row r="14" spans="1:7" x14ac:dyDescent="0.2">
      <c r="A14" s="78" t="s">
        <v>76</v>
      </c>
      <c r="B14" s="68"/>
      <c r="C14" s="68"/>
      <c r="D14" s="68"/>
      <c r="E14" s="68">
        <v>2</v>
      </c>
      <c r="F14" s="68"/>
      <c r="G14" s="68">
        <v>2</v>
      </c>
    </row>
    <row r="15" spans="1:7" x14ac:dyDescent="0.2">
      <c r="A15" s="78" t="s">
        <v>11</v>
      </c>
      <c r="B15" s="68"/>
      <c r="C15" s="68"/>
      <c r="D15" s="68">
        <v>3</v>
      </c>
      <c r="E15" s="68"/>
      <c r="F15" s="68"/>
      <c r="G15" s="68">
        <v>3</v>
      </c>
    </row>
    <row r="16" spans="1:7" x14ac:dyDescent="0.2">
      <c r="A16" s="78" t="s">
        <v>26</v>
      </c>
      <c r="B16" s="68">
        <v>2</v>
      </c>
      <c r="C16" s="68">
        <v>2</v>
      </c>
      <c r="D16" s="68"/>
      <c r="E16" s="68"/>
      <c r="F16" s="68"/>
      <c r="G16" s="68">
        <v>4</v>
      </c>
    </row>
    <row r="17" spans="1:7" x14ac:dyDescent="0.2">
      <c r="A17" s="78" t="s">
        <v>18</v>
      </c>
      <c r="B17" s="68"/>
      <c r="C17" s="68"/>
      <c r="D17" s="68">
        <v>2</v>
      </c>
      <c r="E17" s="68">
        <v>1</v>
      </c>
      <c r="F17" s="68"/>
      <c r="G17" s="68">
        <v>3</v>
      </c>
    </row>
    <row r="18" spans="1:7" x14ac:dyDescent="0.2">
      <c r="A18" s="78" t="s">
        <v>106</v>
      </c>
      <c r="B18" s="68"/>
      <c r="C18" s="68"/>
      <c r="D18" s="68"/>
      <c r="E18" s="68"/>
      <c r="F18" s="68"/>
      <c r="G18" s="68"/>
    </row>
    <row r="19" spans="1:7" x14ac:dyDescent="0.2">
      <c r="A19" s="78" t="s">
        <v>88</v>
      </c>
      <c r="B19" s="68">
        <v>20</v>
      </c>
      <c r="C19" s="68">
        <v>17</v>
      </c>
      <c r="D19" s="68">
        <v>11</v>
      </c>
      <c r="E19" s="68">
        <v>11</v>
      </c>
      <c r="F19" s="68"/>
      <c r="G19" s="68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0000"/>
    <pageSetUpPr fitToPage="1"/>
  </sheetPr>
  <dimension ref="A1:O60"/>
  <sheetViews>
    <sheetView tabSelected="1" topLeftCell="B1" zoomScaleNormal="100" workbookViewId="0">
      <selection activeCell="F17" sqref="F17"/>
    </sheetView>
  </sheetViews>
  <sheetFormatPr defaultColWidth="14.42578125" defaultRowHeight="15.75" customHeight="1" x14ac:dyDescent="0.2"/>
  <cols>
    <col min="1" max="1" width="3.7109375" customWidth="1"/>
    <col min="2" max="2" width="9.85546875" bestFit="1" customWidth="1"/>
    <col min="3" max="3" width="20.140625" customWidth="1"/>
    <col min="4" max="4" width="6.85546875" style="11" customWidth="1"/>
    <col min="5" max="5" width="25" customWidth="1"/>
    <col min="6" max="6" width="29.140625" customWidth="1"/>
    <col min="7" max="7" width="15.5703125" customWidth="1"/>
    <col min="8" max="8" width="20.140625" customWidth="1"/>
    <col min="9" max="9" width="9.7109375" style="10" customWidth="1"/>
    <col min="10" max="10" width="9.85546875" style="10" customWidth="1"/>
    <col min="11" max="11" width="10" style="10" customWidth="1"/>
    <col min="12" max="12" width="8.5703125" customWidth="1"/>
    <col min="13" max="13" width="10.5703125" customWidth="1"/>
    <col min="14" max="14" width="7.42578125" customWidth="1"/>
    <col min="15" max="15" width="12.7109375" bestFit="1" customWidth="1"/>
  </cols>
  <sheetData>
    <row r="1" spans="1:15" ht="29.25" customHeight="1" x14ac:dyDescent="0.2">
      <c r="A1" s="62" t="s">
        <v>0</v>
      </c>
      <c r="B1" s="62" t="s">
        <v>117</v>
      </c>
      <c r="C1" s="62" t="s">
        <v>1</v>
      </c>
      <c r="D1" s="67" t="s">
        <v>2</v>
      </c>
      <c r="E1" s="7" t="s">
        <v>3</v>
      </c>
      <c r="F1" s="6" t="s">
        <v>4</v>
      </c>
      <c r="G1" s="6" t="s">
        <v>5</v>
      </c>
      <c r="H1" s="6" t="s">
        <v>6</v>
      </c>
      <c r="I1" s="63" t="s">
        <v>98</v>
      </c>
      <c r="J1" s="63" t="s">
        <v>99</v>
      </c>
      <c r="K1" s="63" t="s">
        <v>100</v>
      </c>
      <c r="L1" s="8" t="s">
        <v>93</v>
      </c>
      <c r="M1" s="8" t="s">
        <v>91</v>
      </c>
      <c r="N1" s="8" t="s">
        <v>180</v>
      </c>
      <c r="O1" s="8" t="s">
        <v>92</v>
      </c>
    </row>
    <row r="2" spans="1:15" ht="15" customHeight="1" x14ac:dyDescent="0.2">
      <c r="A2" s="13">
        <v>1</v>
      </c>
      <c r="B2" s="17" t="s">
        <v>130</v>
      </c>
      <c r="C2" s="19" t="s">
        <v>45</v>
      </c>
      <c r="D2" s="17">
        <v>9</v>
      </c>
      <c r="E2" s="14" t="s">
        <v>15</v>
      </c>
      <c r="F2" s="14" t="s">
        <v>34</v>
      </c>
      <c r="G2" s="14" t="s">
        <v>104</v>
      </c>
      <c r="H2" s="14" t="s">
        <v>47</v>
      </c>
      <c r="I2" s="27">
        <v>10</v>
      </c>
      <c r="J2" s="27">
        <v>20</v>
      </c>
      <c r="K2" s="27">
        <v>30</v>
      </c>
      <c r="L2" s="15">
        <v>30</v>
      </c>
      <c r="M2" s="94">
        <f>SUM(I2:L2)</f>
        <v>90</v>
      </c>
      <c r="N2" s="94" t="s">
        <v>181</v>
      </c>
      <c r="O2" s="57" t="s">
        <v>179</v>
      </c>
    </row>
    <row r="3" spans="1:15" ht="15" customHeight="1" x14ac:dyDescent="0.2">
      <c r="A3" s="9">
        <v>2</v>
      </c>
      <c r="B3" s="17" t="s">
        <v>127</v>
      </c>
      <c r="C3" s="14" t="s">
        <v>116</v>
      </c>
      <c r="D3" s="17">
        <v>9</v>
      </c>
      <c r="E3" s="14" t="s">
        <v>15</v>
      </c>
      <c r="F3" s="14" t="s">
        <v>34</v>
      </c>
      <c r="G3" s="14" t="s">
        <v>104</v>
      </c>
      <c r="H3" s="14" t="s">
        <v>47</v>
      </c>
      <c r="I3" s="27">
        <v>0</v>
      </c>
      <c r="J3" s="27">
        <v>0</v>
      </c>
      <c r="K3" s="27">
        <v>38</v>
      </c>
      <c r="L3" s="15">
        <v>30</v>
      </c>
      <c r="M3" s="94">
        <f>SUM(I3:L3)</f>
        <v>68</v>
      </c>
      <c r="N3" s="94" t="s">
        <v>182</v>
      </c>
      <c r="O3" s="57"/>
    </row>
    <row r="4" spans="1:15" ht="15" customHeight="1" x14ac:dyDescent="0.2">
      <c r="A4" s="9">
        <v>3</v>
      </c>
      <c r="B4" s="17" t="s">
        <v>121</v>
      </c>
      <c r="C4" s="14" t="s">
        <v>49</v>
      </c>
      <c r="D4" s="17">
        <v>9</v>
      </c>
      <c r="E4" s="14" t="s">
        <v>15</v>
      </c>
      <c r="F4" s="14" t="s">
        <v>34</v>
      </c>
      <c r="G4" s="14" t="s">
        <v>104</v>
      </c>
      <c r="H4" s="14" t="s">
        <v>47</v>
      </c>
      <c r="I4" s="27">
        <v>0</v>
      </c>
      <c r="J4" s="27">
        <v>0</v>
      </c>
      <c r="K4" s="27">
        <v>30</v>
      </c>
      <c r="L4" s="15">
        <v>30</v>
      </c>
      <c r="M4" s="94">
        <f>SUM(I4:L4)</f>
        <v>60</v>
      </c>
      <c r="N4" s="94" t="s">
        <v>183</v>
      </c>
      <c r="O4" s="57"/>
    </row>
    <row r="5" spans="1:15" ht="15" customHeight="1" x14ac:dyDescent="0.2">
      <c r="A5" s="9">
        <v>4</v>
      </c>
      <c r="B5" s="17" t="s">
        <v>118</v>
      </c>
      <c r="C5" s="14" t="s">
        <v>31</v>
      </c>
      <c r="D5" s="64">
        <v>9</v>
      </c>
      <c r="E5" s="14" t="s">
        <v>27</v>
      </c>
      <c r="F5" s="14" t="s">
        <v>28</v>
      </c>
      <c r="G5" s="14" t="s">
        <v>29</v>
      </c>
      <c r="H5" s="14" t="s">
        <v>30</v>
      </c>
      <c r="I5" s="27">
        <v>0</v>
      </c>
      <c r="J5" s="27">
        <v>0</v>
      </c>
      <c r="K5" s="27">
        <v>15</v>
      </c>
      <c r="L5" s="15">
        <v>30</v>
      </c>
      <c r="M5" s="94">
        <f>SUM(I5:L5)</f>
        <v>45</v>
      </c>
      <c r="N5" s="94" t="s">
        <v>184</v>
      </c>
      <c r="O5" s="57"/>
    </row>
    <row r="6" spans="1:15" ht="15" customHeight="1" x14ac:dyDescent="0.2">
      <c r="A6" s="13">
        <v>5</v>
      </c>
      <c r="B6" s="17" t="s">
        <v>125</v>
      </c>
      <c r="C6" s="14" t="s">
        <v>46</v>
      </c>
      <c r="D6" s="17">
        <v>9</v>
      </c>
      <c r="E6" s="14" t="s">
        <v>15</v>
      </c>
      <c r="F6" s="14" t="s">
        <v>9</v>
      </c>
      <c r="G6" s="14" t="s">
        <v>10</v>
      </c>
      <c r="H6" s="14" t="s">
        <v>21</v>
      </c>
      <c r="I6" s="27">
        <v>10</v>
      </c>
      <c r="J6" s="27">
        <v>0</v>
      </c>
      <c r="K6" s="27">
        <v>5</v>
      </c>
      <c r="L6" s="15">
        <v>30</v>
      </c>
      <c r="M6" s="94">
        <f>SUM(I6:L6)</f>
        <v>45</v>
      </c>
      <c r="N6" s="94" t="s">
        <v>184</v>
      </c>
      <c r="O6" s="18"/>
    </row>
    <row r="7" spans="1:15" ht="15" customHeight="1" x14ac:dyDescent="0.2">
      <c r="A7" s="13">
        <v>6</v>
      </c>
      <c r="B7" s="17" t="s">
        <v>119</v>
      </c>
      <c r="C7" s="14" t="s">
        <v>60</v>
      </c>
      <c r="D7" s="17">
        <v>9</v>
      </c>
      <c r="E7" s="14" t="s">
        <v>15</v>
      </c>
      <c r="F7" s="14" t="s">
        <v>102</v>
      </c>
      <c r="G7" s="14" t="s">
        <v>104</v>
      </c>
      <c r="H7" s="14" t="s">
        <v>59</v>
      </c>
      <c r="I7" s="27">
        <v>0</v>
      </c>
      <c r="J7" s="27"/>
      <c r="K7" s="27">
        <v>10</v>
      </c>
      <c r="L7" s="15">
        <v>30</v>
      </c>
      <c r="M7" s="94">
        <f>SUM(I7:L7)</f>
        <v>40</v>
      </c>
      <c r="N7" s="94" t="s">
        <v>184</v>
      </c>
      <c r="O7" s="18"/>
    </row>
    <row r="8" spans="1:15" ht="15" customHeight="1" x14ac:dyDescent="0.2">
      <c r="A8" s="9">
        <v>7</v>
      </c>
      <c r="B8" s="17" t="s">
        <v>124</v>
      </c>
      <c r="C8" s="16" t="s">
        <v>94</v>
      </c>
      <c r="D8" s="17">
        <v>9</v>
      </c>
      <c r="E8" s="14" t="s">
        <v>15</v>
      </c>
      <c r="F8" s="14" t="s">
        <v>34</v>
      </c>
      <c r="G8" s="14" t="s">
        <v>104</v>
      </c>
      <c r="H8" s="14" t="s">
        <v>47</v>
      </c>
      <c r="I8" s="27">
        <v>5</v>
      </c>
      <c r="J8" s="27">
        <v>0</v>
      </c>
      <c r="K8" s="27">
        <v>0</v>
      </c>
      <c r="L8" s="15">
        <v>30</v>
      </c>
      <c r="M8" s="94">
        <f>SUM(I8:L8)</f>
        <v>35</v>
      </c>
      <c r="N8" s="94" t="s">
        <v>184</v>
      </c>
      <c r="O8" s="57"/>
    </row>
    <row r="9" spans="1:15" ht="15" customHeight="1" x14ac:dyDescent="0.2">
      <c r="A9" s="9">
        <v>8</v>
      </c>
      <c r="B9" s="17" t="s">
        <v>137</v>
      </c>
      <c r="C9" s="14" t="s">
        <v>48</v>
      </c>
      <c r="D9" s="17">
        <v>9</v>
      </c>
      <c r="E9" s="14" t="s">
        <v>15</v>
      </c>
      <c r="F9" s="14" t="s">
        <v>9</v>
      </c>
      <c r="G9" s="14" t="s">
        <v>10</v>
      </c>
      <c r="H9" s="14" t="s">
        <v>21</v>
      </c>
      <c r="I9" s="27">
        <v>0</v>
      </c>
      <c r="J9" s="27">
        <v>0</v>
      </c>
      <c r="K9" s="27">
        <v>0</v>
      </c>
      <c r="L9" s="15">
        <v>30</v>
      </c>
      <c r="M9" s="94">
        <f>SUM(I9:L9)</f>
        <v>30</v>
      </c>
      <c r="N9" s="94"/>
      <c r="O9" s="57"/>
    </row>
    <row r="10" spans="1:15" ht="15" customHeight="1" x14ac:dyDescent="0.2">
      <c r="A10" s="9">
        <v>9</v>
      </c>
      <c r="B10" s="17" t="s">
        <v>128</v>
      </c>
      <c r="C10" s="14" t="s">
        <v>58</v>
      </c>
      <c r="D10" s="17">
        <v>9</v>
      </c>
      <c r="E10" s="14" t="s">
        <v>15</v>
      </c>
      <c r="F10" s="14" t="s">
        <v>16</v>
      </c>
      <c r="G10" s="14" t="s">
        <v>104</v>
      </c>
      <c r="H10" s="14" t="s">
        <v>26</v>
      </c>
      <c r="I10" s="27">
        <v>0</v>
      </c>
      <c r="J10" s="27">
        <v>0</v>
      </c>
      <c r="K10" s="27">
        <v>0</v>
      </c>
      <c r="L10" s="15">
        <v>30</v>
      </c>
      <c r="M10" s="94">
        <f>SUM(I10:L10)</f>
        <v>30</v>
      </c>
      <c r="N10" s="94"/>
      <c r="O10" s="57"/>
    </row>
    <row r="11" spans="1:15" ht="15" customHeight="1" x14ac:dyDescent="0.2">
      <c r="A11" s="13">
        <v>10</v>
      </c>
      <c r="B11" s="17" t="s">
        <v>129</v>
      </c>
      <c r="C11" s="14" t="s">
        <v>57</v>
      </c>
      <c r="D11" s="17">
        <v>9</v>
      </c>
      <c r="E11" s="14" t="s">
        <v>15</v>
      </c>
      <c r="F11" s="14" t="s">
        <v>16</v>
      </c>
      <c r="G11" s="14" t="s">
        <v>104</v>
      </c>
      <c r="H11" s="14" t="s">
        <v>26</v>
      </c>
      <c r="I11" s="27">
        <v>0</v>
      </c>
      <c r="J11" s="27">
        <v>0</v>
      </c>
      <c r="K11" s="27">
        <v>0</v>
      </c>
      <c r="L11" s="15">
        <v>30</v>
      </c>
      <c r="M11" s="94">
        <f>SUM(I11:L11)</f>
        <v>30</v>
      </c>
      <c r="N11" s="94"/>
      <c r="O11" s="57"/>
    </row>
    <row r="12" spans="1:15" ht="15" customHeight="1" x14ac:dyDescent="0.2">
      <c r="A12" s="13">
        <v>11</v>
      </c>
      <c r="B12" s="17" t="s">
        <v>122</v>
      </c>
      <c r="C12" s="14" t="s">
        <v>44</v>
      </c>
      <c r="D12" s="17">
        <v>9</v>
      </c>
      <c r="E12" s="14" t="s">
        <v>15</v>
      </c>
      <c r="F12" s="14" t="s">
        <v>9</v>
      </c>
      <c r="G12" s="14" t="s">
        <v>10</v>
      </c>
      <c r="H12" s="14" t="s">
        <v>21</v>
      </c>
      <c r="I12" s="27">
        <v>0</v>
      </c>
      <c r="J12" s="27">
        <v>0</v>
      </c>
      <c r="K12" s="27">
        <v>0</v>
      </c>
      <c r="L12" s="15">
        <v>30</v>
      </c>
      <c r="M12" s="94">
        <f>SUM(I12:L12)</f>
        <v>30</v>
      </c>
      <c r="N12" s="94"/>
      <c r="O12" s="57"/>
    </row>
    <row r="13" spans="1:15" ht="15" customHeight="1" x14ac:dyDescent="0.2">
      <c r="A13" s="9">
        <v>12</v>
      </c>
      <c r="B13" s="17" t="s">
        <v>120</v>
      </c>
      <c r="C13" s="14" t="s">
        <v>50</v>
      </c>
      <c r="D13" s="17">
        <v>9</v>
      </c>
      <c r="E13" s="14" t="s">
        <v>15</v>
      </c>
      <c r="F13" s="14" t="s">
        <v>34</v>
      </c>
      <c r="G13" s="14" t="s">
        <v>104</v>
      </c>
      <c r="H13" s="14" t="s">
        <v>47</v>
      </c>
      <c r="I13" s="27">
        <v>0</v>
      </c>
      <c r="J13" s="27">
        <v>0</v>
      </c>
      <c r="K13" s="27">
        <v>0</v>
      </c>
      <c r="L13" s="15">
        <v>30</v>
      </c>
      <c r="M13" s="94">
        <f>SUM(I13:L13)</f>
        <v>30</v>
      </c>
      <c r="N13" s="94"/>
      <c r="O13" s="18"/>
    </row>
    <row r="14" spans="1:15" ht="15" customHeight="1" x14ac:dyDescent="0.2">
      <c r="A14" s="9">
        <v>13</v>
      </c>
      <c r="B14" s="17" t="s">
        <v>123</v>
      </c>
      <c r="C14" s="14" t="s">
        <v>56</v>
      </c>
      <c r="D14" s="17">
        <v>9</v>
      </c>
      <c r="E14" s="14" t="s">
        <v>15</v>
      </c>
      <c r="F14" s="14" t="s">
        <v>34</v>
      </c>
      <c r="G14" s="14" t="s">
        <v>104</v>
      </c>
      <c r="H14" s="14" t="s">
        <v>47</v>
      </c>
      <c r="I14" s="27">
        <v>0</v>
      </c>
      <c r="J14" s="27">
        <v>0</v>
      </c>
      <c r="K14" s="27">
        <v>0</v>
      </c>
      <c r="L14" s="15">
        <v>30</v>
      </c>
      <c r="M14" s="94">
        <f>SUM(I14:L14)</f>
        <v>30</v>
      </c>
      <c r="N14" s="94"/>
      <c r="O14" s="18"/>
    </row>
    <row r="15" spans="1:15" ht="15" customHeight="1" x14ac:dyDescent="0.2">
      <c r="A15" s="9">
        <v>14</v>
      </c>
      <c r="B15" s="17" t="s">
        <v>126</v>
      </c>
      <c r="C15" s="14" t="s">
        <v>65</v>
      </c>
      <c r="D15" s="17">
        <v>9</v>
      </c>
      <c r="E15" s="14" t="s">
        <v>15</v>
      </c>
      <c r="F15" s="14" t="s">
        <v>102</v>
      </c>
      <c r="G15" s="14" t="s">
        <v>104</v>
      </c>
      <c r="H15" s="14" t="s">
        <v>59</v>
      </c>
      <c r="I15" s="27">
        <v>0</v>
      </c>
      <c r="J15" s="27">
        <v>0</v>
      </c>
      <c r="K15" s="27">
        <v>0</v>
      </c>
      <c r="L15" s="15">
        <v>30</v>
      </c>
      <c r="M15" s="94">
        <f>SUM(I15:L15)</f>
        <v>30</v>
      </c>
      <c r="N15" s="94"/>
      <c r="O15" s="18"/>
    </row>
    <row r="16" spans="1:15" ht="15" customHeight="1" x14ac:dyDescent="0.2">
      <c r="A16" s="13">
        <v>15</v>
      </c>
      <c r="B16" s="17" t="s">
        <v>131</v>
      </c>
      <c r="C16" s="14" t="s">
        <v>63</v>
      </c>
      <c r="D16" s="17">
        <v>9</v>
      </c>
      <c r="E16" s="14" t="s">
        <v>15</v>
      </c>
      <c r="F16" s="14" t="s">
        <v>102</v>
      </c>
      <c r="G16" s="14" t="s">
        <v>104</v>
      </c>
      <c r="H16" s="14" t="s">
        <v>59</v>
      </c>
      <c r="I16" s="27">
        <v>0</v>
      </c>
      <c r="J16" s="27">
        <v>0</v>
      </c>
      <c r="K16" s="27">
        <v>0</v>
      </c>
      <c r="L16" s="15">
        <v>30</v>
      </c>
      <c r="M16" s="94">
        <f>SUM(I16:L16)</f>
        <v>30</v>
      </c>
      <c r="N16" s="94"/>
      <c r="O16" s="18"/>
    </row>
    <row r="17" spans="1:15" ht="15" customHeight="1" x14ac:dyDescent="0.2">
      <c r="A17" s="13">
        <v>16</v>
      </c>
      <c r="B17" s="17" t="s">
        <v>132</v>
      </c>
      <c r="C17" s="14" t="s">
        <v>61</v>
      </c>
      <c r="D17" s="17">
        <v>9</v>
      </c>
      <c r="E17" s="14" t="s">
        <v>15</v>
      </c>
      <c r="F17" s="14" t="s">
        <v>102</v>
      </c>
      <c r="G17" s="14" t="s">
        <v>104</v>
      </c>
      <c r="H17" s="14" t="s">
        <v>59</v>
      </c>
      <c r="I17" s="27">
        <v>0</v>
      </c>
      <c r="J17" s="27">
        <v>0</v>
      </c>
      <c r="K17" s="27">
        <v>0</v>
      </c>
      <c r="L17" s="15">
        <v>30</v>
      </c>
      <c r="M17" s="94">
        <f>SUM(I17:L17)</f>
        <v>30</v>
      </c>
      <c r="N17" s="94"/>
      <c r="O17" s="18"/>
    </row>
    <row r="18" spans="1:15" ht="15" customHeight="1" x14ac:dyDescent="0.2">
      <c r="A18" s="9">
        <v>17</v>
      </c>
      <c r="B18" s="17" t="s">
        <v>133</v>
      </c>
      <c r="C18" s="14" t="s">
        <v>52</v>
      </c>
      <c r="D18" s="17">
        <v>9</v>
      </c>
      <c r="E18" s="14" t="s">
        <v>15</v>
      </c>
      <c r="F18" s="14" t="s">
        <v>34</v>
      </c>
      <c r="G18" s="14" t="s">
        <v>104</v>
      </c>
      <c r="H18" s="14" t="s">
        <v>47</v>
      </c>
      <c r="I18" s="27">
        <v>0</v>
      </c>
      <c r="J18" s="27">
        <v>0</v>
      </c>
      <c r="K18" s="27">
        <v>0</v>
      </c>
      <c r="L18" s="15">
        <v>30</v>
      </c>
      <c r="M18" s="94">
        <f>SUM(I18:L18)</f>
        <v>30</v>
      </c>
      <c r="N18" s="94"/>
      <c r="O18" s="18"/>
    </row>
    <row r="19" spans="1:15" ht="15" customHeight="1" x14ac:dyDescent="0.2">
      <c r="A19" s="9">
        <v>18</v>
      </c>
      <c r="B19" s="17" t="s">
        <v>136</v>
      </c>
      <c r="C19" s="14" t="s">
        <v>51</v>
      </c>
      <c r="D19" s="17">
        <v>9</v>
      </c>
      <c r="E19" s="14" t="s">
        <v>15</v>
      </c>
      <c r="F19" s="14" t="s">
        <v>34</v>
      </c>
      <c r="G19" s="14" t="s">
        <v>104</v>
      </c>
      <c r="H19" s="14" t="s">
        <v>47</v>
      </c>
      <c r="I19" s="27">
        <v>0</v>
      </c>
      <c r="J19" s="27">
        <v>0</v>
      </c>
      <c r="K19" s="27">
        <v>0</v>
      </c>
      <c r="L19" s="15">
        <v>30</v>
      </c>
      <c r="M19" s="94">
        <f>SUM(I19:L19)</f>
        <v>30</v>
      </c>
      <c r="N19" s="94"/>
      <c r="O19" s="18"/>
    </row>
    <row r="20" spans="1:15" ht="15" customHeight="1" x14ac:dyDescent="0.2">
      <c r="A20" s="9">
        <v>19</v>
      </c>
      <c r="B20" s="17" t="s">
        <v>134</v>
      </c>
      <c r="C20" s="20" t="s">
        <v>53</v>
      </c>
      <c r="D20" s="65">
        <v>9</v>
      </c>
      <c r="E20" s="21" t="s">
        <v>15</v>
      </c>
      <c r="F20" s="14" t="s">
        <v>34</v>
      </c>
      <c r="G20" s="14" t="s">
        <v>104</v>
      </c>
      <c r="H20" s="21" t="s">
        <v>47</v>
      </c>
      <c r="I20" s="27">
        <v>0</v>
      </c>
      <c r="J20" s="27">
        <v>0</v>
      </c>
      <c r="K20" s="27">
        <v>0</v>
      </c>
      <c r="L20" s="15">
        <v>30</v>
      </c>
      <c r="M20" s="94">
        <f>SUM(I20:L20)</f>
        <v>30</v>
      </c>
      <c r="N20" s="94"/>
      <c r="O20" s="18"/>
    </row>
    <row r="21" spans="1:15" ht="15" customHeight="1" thickBot="1" x14ac:dyDescent="0.25">
      <c r="A21" s="23">
        <v>20</v>
      </c>
      <c r="B21" s="24" t="s">
        <v>135</v>
      </c>
      <c r="C21" s="25" t="s">
        <v>62</v>
      </c>
      <c r="D21" s="24">
        <v>9</v>
      </c>
      <c r="E21" s="25" t="s">
        <v>15</v>
      </c>
      <c r="F21" s="25" t="s">
        <v>102</v>
      </c>
      <c r="G21" s="25" t="s">
        <v>104</v>
      </c>
      <c r="H21" s="25" t="s">
        <v>59</v>
      </c>
      <c r="I21" s="28">
        <v>0</v>
      </c>
      <c r="J21" s="28">
        <v>0</v>
      </c>
      <c r="K21" s="28">
        <v>0</v>
      </c>
      <c r="L21" s="26">
        <v>30</v>
      </c>
      <c r="M21" s="95">
        <f>SUM(I21:L21)</f>
        <v>30</v>
      </c>
      <c r="N21" s="95"/>
      <c r="O21" s="90"/>
    </row>
    <row r="22" spans="1:15" ht="15" customHeight="1" x14ac:dyDescent="0.2">
      <c r="A22" s="22">
        <v>1</v>
      </c>
      <c r="B22" s="32" t="s">
        <v>139</v>
      </c>
      <c r="C22" s="31" t="s">
        <v>39</v>
      </c>
      <c r="D22" s="32">
        <v>10</v>
      </c>
      <c r="E22" s="31" t="s">
        <v>35</v>
      </c>
      <c r="F22" s="31" t="s">
        <v>9</v>
      </c>
      <c r="G22" s="31" t="s">
        <v>10</v>
      </c>
      <c r="H22" s="31" t="s">
        <v>19</v>
      </c>
      <c r="I22" s="33">
        <v>0</v>
      </c>
      <c r="J22" s="33"/>
      <c r="K22" s="33">
        <v>10</v>
      </c>
      <c r="L22" s="34">
        <v>30</v>
      </c>
      <c r="M22" s="96">
        <f>SUM(I22:L22)</f>
        <v>40</v>
      </c>
      <c r="N22" s="96" t="s">
        <v>183</v>
      </c>
      <c r="O22" s="58"/>
    </row>
    <row r="23" spans="1:15" ht="15" customHeight="1" x14ac:dyDescent="0.2">
      <c r="A23" s="12">
        <v>2</v>
      </c>
      <c r="B23" s="30" t="s">
        <v>147</v>
      </c>
      <c r="C23" s="35" t="s">
        <v>41</v>
      </c>
      <c r="D23" s="30">
        <v>10</v>
      </c>
      <c r="E23" s="35" t="s">
        <v>35</v>
      </c>
      <c r="F23" s="35" t="s">
        <v>9</v>
      </c>
      <c r="G23" s="35" t="s">
        <v>10</v>
      </c>
      <c r="H23" s="35" t="s">
        <v>19</v>
      </c>
      <c r="I23" s="37">
        <v>0</v>
      </c>
      <c r="J23" s="37">
        <v>0</v>
      </c>
      <c r="K23" s="37">
        <v>10</v>
      </c>
      <c r="L23" s="36">
        <v>30</v>
      </c>
      <c r="M23" s="93">
        <f>SUM(I23:L23)</f>
        <v>40</v>
      </c>
      <c r="N23" s="93" t="s">
        <v>183</v>
      </c>
      <c r="O23" s="51"/>
    </row>
    <row r="24" spans="1:15" ht="15" customHeight="1" x14ac:dyDescent="0.2">
      <c r="A24" s="12">
        <v>3</v>
      </c>
      <c r="B24" s="30" t="s">
        <v>151</v>
      </c>
      <c r="C24" s="35" t="s">
        <v>68</v>
      </c>
      <c r="D24" s="30">
        <v>10</v>
      </c>
      <c r="E24" s="35" t="s">
        <v>15</v>
      </c>
      <c r="F24" s="35" t="s">
        <v>102</v>
      </c>
      <c r="G24" s="35" t="s">
        <v>104</v>
      </c>
      <c r="H24" s="35" t="s">
        <v>59</v>
      </c>
      <c r="I24" s="91">
        <v>0</v>
      </c>
      <c r="J24" s="37">
        <v>0</v>
      </c>
      <c r="K24" s="37">
        <v>5</v>
      </c>
      <c r="L24" s="36">
        <v>30</v>
      </c>
      <c r="M24" s="93">
        <f>SUM(I24:L24)</f>
        <v>35</v>
      </c>
      <c r="N24" s="93" t="s">
        <v>184</v>
      </c>
      <c r="O24" s="59"/>
    </row>
    <row r="25" spans="1:15" ht="15" customHeight="1" x14ac:dyDescent="0.2">
      <c r="A25" s="12">
        <v>4</v>
      </c>
      <c r="B25" s="30" t="s">
        <v>143</v>
      </c>
      <c r="C25" s="35" t="s">
        <v>40</v>
      </c>
      <c r="D25" s="30">
        <v>10</v>
      </c>
      <c r="E25" s="35" t="s">
        <v>35</v>
      </c>
      <c r="F25" s="35" t="s">
        <v>9</v>
      </c>
      <c r="G25" s="35" t="s">
        <v>10</v>
      </c>
      <c r="H25" s="35" t="s">
        <v>19</v>
      </c>
      <c r="I25" s="37">
        <v>0</v>
      </c>
      <c r="J25" s="37">
        <v>0</v>
      </c>
      <c r="K25" s="37">
        <v>5</v>
      </c>
      <c r="L25" s="36">
        <v>30</v>
      </c>
      <c r="M25" s="93">
        <f>SUM(I25:L25)</f>
        <v>35</v>
      </c>
      <c r="N25" s="93" t="s">
        <v>184</v>
      </c>
      <c r="O25" s="51"/>
    </row>
    <row r="26" spans="1:15" ht="15" customHeight="1" x14ac:dyDescent="0.2">
      <c r="A26" s="22">
        <v>5</v>
      </c>
      <c r="B26" s="32" t="s">
        <v>149</v>
      </c>
      <c r="C26" s="35" t="s">
        <v>38</v>
      </c>
      <c r="D26" s="30">
        <v>10</v>
      </c>
      <c r="E26" s="35" t="s">
        <v>35</v>
      </c>
      <c r="F26" s="35" t="s">
        <v>9</v>
      </c>
      <c r="G26" s="35" t="s">
        <v>10</v>
      </c>
      <c r="H26" s="35" t="s">
        <v>19</v>
      </c>
      <c r="I26" s="37">
        <v>0</v>
      </c>
      <c r="J26" s="37">
        <v>0</v>
      </c>
      <c r="K26" s="37">
        <v>0</v>
      </c>
      <c r="L26" s="36">
        <v>30</v>
      </c>
      <c r="M26" s="93">
        <f>SUM(I26:L26)</f>
        <v>30</v>
      </c>
      <c r="N26" s="93"/>
      <c r="O26" s="59"/>
    </row>
    <row r="27" spans="1:15" ht="15" customHeight="1" x14ac:dyDescent="0.2">
      <c r="A27" s="12">
        <v>6</v>
      </c>
      <c r="B27" s="30" t="s">
        <v>145</v>
      </c>
      <c r="C27" s="35" t="s">
        <v>69</v>
      </c>
      <c r="D27" s="30">
        <v>10</v>
      </c>
      <c r="E27" s="35" t="s">
        <v>15</v>
      </c>
      <c r="F27" s="35" t="s">
        <v>102</v>
      </c>
      <c r="G27" s="35" t="s">
        <v>104</v>
      </c>
      <c r="H27" s="35" t="s">
        <v>59</v>
      </c>
      <c r="I27" s="37">
        <v>0</v>
      </c>
      <c r="J27" s="37"/>
      <c r="K27" s="37">
        <v>0</v>
      </c>
      <c r="L27" s="36">
        <v>30</v>
      </c>
      <c r="M27" s="93">
        <f>SUM(I27:L27)</f>
        <v>30</v>
      </c>
      <c r="N27" s="93"/>
      <c r="O27" s="59"/>
    </row>
    <row r="28" spans="1:15" ht="15" customHeight="1" x14ac:dyDescent="0.2">
      <c r="A28" s="12">
        <v>7</v>
      </c>
      <c r="B28" s="30" t="s">
        <v>142</v>
      </c>
      <c r="C28" s="35" t="s">
        <v>84</v>
      </c>
      <c r="D28" s="30">
        <v>10</v>
      </c>
      <c r="E28" s="35" t="s">
        <v>35</v>
      </c>
      <c r="F28" s="35" t="s">
        <v>103</v>
      </c>
      <c r="G28" s="35" t="s">
        <v>105</v>
      </c>
      <c r="H28" s="35" t="s">
        <v>86</v>
      </c>
      <c r="I28" s="37">
        <v>0</v>
      </c>
      <c r="J28" s="37">
        <v>0</v>
      </c>
      <c r="K28" s="37">
        <v>0</v>
      </c>
      <c r="L28" s="36">
        <v>30</v>
      </c>
      <c r="M28" s="93">
        <f>SUM(I28:L28)</f>
        <v>30</v>
      </c>
      <c r="N28" s="93"/>
      <c r="O28" s="59"/>
    </row>
    <row r="29" spans="1:15" ht="15" customHeight="1" x14ac:dyDescent="0.2">
      <c r="A29" s="12">
        <v>8</v>
      </c>
      <c r="B29" s="30" t="s">
        <v>152</v>
      </c>
      <c r="C29" s="35" t="s">
        <v>81</v>
      </c>
      <c r="D29" s="30">
        <v>10</v>
      </c>
      <c r="E29" s="35" t="s">
        <v>35</v>
      </c>
      <c r="F29" s="35" t="s">
        <v>103</v>
      </c>
      <c r="G29" s="35" t="s">
        <v>105</v>
      </c>
      <c r="H29" s="35" t="s">
        <v>86</v>
      </c>
      <c r="I29" s="37">
        <v>0</v>
      </c>
      <c r="J29" s="37">
        <v>0</v>
      </c>
      <c r="K29" s="37">
        <v>0</v>
      </c>
      <c r="L29" s="36">
        <v>30</v>
      </c>
      <c r="M29" s="93">
        <f>SUM(I29:L29)</f>
        <v>30</v>
      </c>
      <c r="N29" s="93"/>
      <c r="O29" s="51"/>
    </row>
    <row r="30" spans="1:15" ht="15" customHeight="1" x14ac:dyDescent="0.2">
      <c r="A30" s="22">
        <v>9</v>
      </c>
      <c r="B30" s="32" t="s">
        <v>140</v>
      </c>
      <c r="C30" s="35" t="s">
        <v>82</v>
      </c>
      <c r="D30" s="30">
        <v>10</v>
      </c>
      <c r="E30" s="35" t="s">
        <v>35</v>
      </c>
      <c r="F30" s="35" t="s">
        <v>103</v>
      </c>
      <c r="G30" s="35" t="s">
        <v>105</v>
      </c>
      <c r="H30" s="35" t="s">
        <v>86</v>
      </c>
      <c r="I30" s="37">
        <v>0</v>
      </c>
      <c r="J30" s="37">
        <v>0</v>
      </c>
      <c r="K30" s="37">
        <v>0</v>
      </c>
      <c r="L30" s="36">
        <v>30</v>
      </c>
      <c r="M30" s="93">
        <f>SUM(I30:L30)</f>
        <v>30</v>
      </c>
      <c r="N30" s="93"/>
      <c r="O30" s="51"/>
    </row>
    <row r="31" spans="1:15" ht="15" customHeight="1" x14ac:dyDescent="0.2">
      <c r="A31" s="12">
        <v>10</v>
      </c>
      <c r="B31" s="30" t="s">
        <v>141</v>
      </c>
      <c r="C31" s="35" t="s">
        <v>83</v>
      </c>
      <c r="D31" s="30">
        <v>10</v>
      </c>
      <c r="E31" s="35" t="s">
        <v>35</v>
      </c>
      <c r="F31" s="35" t="s">
        <v>103</v>
      </c>
      <c r="G31" s="35" t="s">
        <v>105</v>
      </c>
      <c r="H31" s="35" t="s">
        <v>86</v>
      </c>
      <c r="I31" s="37"/>
      <c r="J31" s="37">
        <v>0</v>
      </c>
      <c r="K31" s="37">
        <v>0</v>
      </c>
      <c r="L31" s="36">
        <v>30</v>
      </c>
      <c r="M31" s="93">
        <f>SUM(I31:L31)</f>
        <v>30</v>
      </c>
      <c r="N31" s="93"/>
      <c r="O31" s="51"/>
    </row>
    <row r="32" spans="1:15" ht="15" customHeight="1" x14ac:dyDescent="0.2">
      <c r="A32" s="12">
        <v>11</v>
      </c>
      <c r="B32" s="30" t="s">
        <v>150</v>
      </c>
      <c r="C32" s="35" t="s">
        <v>85</v>
      </c>
      <c r="D32" s="30">
        <v>10</v>
      </c>
      <c r="E32" s="35" t="s">
        <v>35</v>
      </c>
      <c r="F32" s="35" t="s">
        <v>103</v>
      </c>
      <c r="G32" s="35" t="s">
        <v>105</v>
      </c>
      <c r="H32" s="35" t="s">
        <v>86</v>
      </c>
      <c r="I32" s="37">
        <v>0</v>
      </c>
      <c r="J32" s="37">
        <v>0</v>
      </c>
      <c r="K32" s="37">
        <v>0</v>
      </c>
      <c r="L32" s="36">
        <v>30</v>
      </c>
      <c r="M32" s="93">
        <f>SUM(I32:L32)</f>
        <v>30</v>
      </c>
      <c r="N32" s="93"/>
      <c r="O32" s="51"/>
    </row>
    <row r="33" spans="1:15" ht="15" customHeight="1" x14ac:dyDescent="0.2">
      <c r="A33" s="12">
        <v>12</v>
      </c>
      <c r="B33" s="30" t="s">
        <v>144</v>
      </c>
      <c r="C33" s="35" t="s">
        <v>25</v>
      </c>
      <c r="D33" s="30">
        <v>10</v>
      </c>
      <c r="E33" s="35" t="s">
        <v>15</v>
      </c>
      <c r="F33" s="35" t="s">
        <v>16</v>
      </c>
      <c r="G33" s="35" t="s">
        <v>104</v>
      </c>
      <c r="H33" s="35" t="s">
        <v>26</v>
      </c>
      <c r="I33" s="37">
        <v>0</v>
      </c>
      <c r="J33" s="37">
        <v>0</v>
      </c>
      <c r="K33" s="37">
        <v>0</v>
      </c>
      <c r="L33" s="36">
        <v>30</v>
      </c>
      <c r="M33" s="93">
        <f>SUM(I33:L33)</f>
        <v>30</v>
      </c>
      <c r="N33" s="93"/>
      <c r="O33" s="51"/>
    </row>
    <row r="34" spans="1:15" ht="15" customHeight="1" x14ac:dyDescent="0.2">
      <c r="A34" s="22">
        <v>13</v>
      </c>
      <c r="B34" s="32" t="s">
        <v>153</v>
      </c>
      <c r="C34" s="35" t="s">
        <v>70</v>
      </c>
      <c r="D34" s="30">
        <v>10</v>
      </c>
      <c r="E34" s="35" t="s">
        <v>71</v>
      </c>
      <c r="F34" s="35" t="s">
        <v>102</v>
      </c>
      <c r="G34" s="35" t="s">
        <v>104</v>
      </c>
      <c r="H34" s="35" t="s">
        <v>59</v>
      </c>
      <c r="I34" s="92" t="s">
        <v>177</v>
      </c>
      <c r="J34" s="92" t="s">
        <v>177</v>
      </c>
      <c r="K34" s="92" t="s">
        <v>177</v>
      </c>
      <c r="L34" s="92" t="s">
        <v>177</v>
      </c>
      <c r="M34" s="93" t="s">
        <v>178</v>
      </c>
      <c r="N34" s="93"/>
      <c r="O34" s="51"/>
    </row>
    <row r="35" spans="1:15" ht="15" customHeight="1" x14ac:dyDescent="0.2">
      <c r="A35" s="12">
        <v>14</v>
      </c>
      <c r="B35" s="30" t="s">
        <v>154</v>
      </c>
      <c r="C35" s="35" t="s">
        <v>32</v>
      </c>
      <c r="D35" s="30">
        <v>10</v>
      </c>
      <c r="E35" s="35" t="s">
        <v>15</v>
      </c>
      <c r="F35" s="35" t="s">
        <v>16</v>
      </c>
      <c r="G35" s="35" t="s">
        <v>104</v>
      </c>
      <c r="H35" s="35" t="s">
        <v>26</v>
      </c>
      <c r="I35" s="37">
        <v>0</v>
      </c>
      <c r="J35" s="37">
        <v>0</v>
      </c>
      <c r="K35" s="37">
        <v>0</v>
      </c>
      <c r="L35" s="36">
        <v>30</v>
      </c>
      <c r="M35" s="93">
        <f>SUM(I35:L35)</f>
        <v>30</v>
      </c>
      <c r="N35" s="93"/>
      <c r="O35" s="51"/>
    </row>
    <row r="36" spans="1:15" ht="15" customHeight="1" x14ac:dyDescent="0.2">
      <c r="A36" s="12">
        <v>15</v>
      </c>
      <c r="B36" s="30" t="s">
        <v>148</v>
      </c>
      <c r="C36" s="35" t="s">
        <v>37</v>
      </c>
      <c r="D36" s="30">
        <v>10</v>
      </c>
      <c r="E36" s="35" t="s">
        <v>35</v>
      </c>
      <c r="F36" s="35" t="s">
        <v>9</v>
      </c>
      <c r="G36" s="35" t="s">
        <v>10</v>
      </c>
      <c r="H36" s="35" t="s">
        <v>19</v>
      </c>
      <c r="I36" s="37">
        <v>0</v>
      </c>
      <c r="J36" s="37">
        <v>0</v>
      </c>
      <c r="K36" s="37">
        <v>0</v>
      </c>
      <c r="L36" s="36">
        <v>30</v>
      </c>
      <c r="M36" s="93">
        <f>SUM(I36:L36)</f>
        <v>30</v>
      </c>
      <c r="N36" s="93"/>
      <c r="O36" s="51"/>
    </row>
    <row r="37" spans="1:15" ht="15" customHeight="1" x14ac:dyDescent="0.2">
      <c r="A37" s="12">
        <v>16</v>
      </c>
      <c r="B37" s="30" t="s">
        <v>138</v>
      </c>
      <c r="C37" s="35" t="s">
        <v>54</v>
      </c>
      <c r="D37" s="30">
        <v>10</v>
      </c>
      <c r="E37" s="35" t="s">
        <v>35</v>
      </c>
      <c r="F37" s="35" t="s">
        <v>9</v>
      </c>
      <c r="G37" s="35" t="s">
        <v>10</v>
      </c>
      <c r="H37" s="35" t="s">
        <v>19</v>
      </c>
      <c r="I37" s="37">
        <v>0</v>
      </c>
      <c r="J37" s="37">
        <v>0</v>
      </c>
      <c r="K37" s="37">
        <v>0</v>
      </c>
      <c r="L37" s="36">
        <v>30</v>
      </c>
      <c r="M37" s="93">
        <f>SUM(I37:L37)</f>
        <v>30</v>
      </c>
      <c r="N37" s="93"/>
      <c r="O37" s="51"/>
    </row>
    <row r="38" spans="1:15" ht="15" customHeight="1" thickBot="1" x14ac:dyDescent="0.25">
      <c r="A38" s="41">
        <v>17</v>
      </c>
      <c r="B38" s="77" t="s">
        <v>146</v>
      </c>
      <c r="C38" s="38" t="s">
        <v>55</v>
      </c>
      <c r="D38" s="77">
        <v>10</v>
      </c>
      <c r="E38" s="38" t="s">
        <v>35</v>
      </c>
      <c r="F38" s="38" t="s">
        <v>9</v>
      </c>
      <c r="G38" s="38" t="s">
        <v>10</v>
      </c>
      <c r="H38" s="38" t="s">
        <v>19</v>
      </c>
      <c r="I38" s="39">
        <v>0</v>
      </c>
      <c r="J38" s="39">
        <v>0</v>
      </c>
      <c r="K38" s="39"/>
      <c r="L38" s="40">
        <v>30</v>
      </c>
      <c r="M38" s="97">
        <f>SUM(I38:L38)</f>
        <v>30</v>
      </c>
      <c r="N38" s="97"/>
      <c r="O38" s="89"/>
    </row>
    <row r="39" spans="1:15" ht="15" customHeight="1" x14ac:dyDescent="0.2">
      <c r="A39" s="22">
        <v>1</v>
      </c>
      <c r="B39" s="72" t="s">
        <v>165</v>
      </c>
      <c r="C39" s="71" t="s">
        <v>43</v>
      </c>
      <c r="D39" s="72">
        <v>11</v>
      </c>
      <c r="E39" s="71" t="s">
        <v>15</v>
      </c>
      <c r="F39" s="71" t="s">
        <v>34</v>
      </c>
      <c r="G39" s="71" t="s">
        <v>104</v>
      </c>
      <c r="H39" s="73" t="s">
        <v>36</v>
      </c>
      <c r="I39" s="74">
        <v>40</v>
      </c>
      <c r="J39" s="74">
        <v>40</v>
      </c>
      <c r="K39" s="74">
        <v>0</v>
      </c>
      <c r="L39" s="75">
        <v>30</v>
      </c>
      <c r="M39" s="98">
        <f>SUM(I39:L39)</f>
        <v>110</v>
      </c>
      <c r="N39" s="98" t="s">
        <v>181</v>
      </c>
      <c r="O39" s="76" t="s">
        <v>179</v>
      </c>
    </row>
    <row r="40" spans="1:15" ht="15" customHeight="1" x14ac:dyDescent="0.2">
      <c r="A40" s="12">
        <v>2</v>
      </c>
      <c r="B40" s="42" t="s">
        <v>164</v>
      </c>
      <c r="C40" s="43" t="s">
        <v>7</v>
      </c>
      <c r="D40" s="42">
        <v>11</v>
      </c>
      <c r="E40" s="43" t="s">
        <v>8</v>
      </c>
      <c r="F40" s="43" t="s">
        <v>9</v>
      </c>
      <c r="G40" s="71" t="s">
        <v>10</v>
      </c>
      <c r="H40" s="43" t="s">
        <v>11</v>
      </c>
      <c r="I40" s="45">
        <v>0</v>
      </c>
      <c r="J40" s="45">
        <v>39</v>
      </c>
      <c r="K40" s="45"/>
      <c r="L40" s="44">
        <v>30</v>
      </c>
      <c r="M40" s="99">
        <f>SUM(I40:L40)</f>
        <v>69</v>
      </c>
      <c r="N40" s="99" t="s">
        <v>182</v>
      </c>
      <c r="O40" s="60" t="s">
        <v>179</v>
      </c>
    </row>
    <row r="41" spans="1:15" ht="15" customHeight="1" x14ac:dyDescent="0.2">
      <c r="A41" s="12">
        <v>3</v>
      </c>
      <c r="B41" s="42" t="s">
        <v>156</v>
      </c>
      <c r="C41" s="43" t="s">
        <v>33</v>
      </c>
      <c r="D41" s="42">
        <v>11</v>
      </c>
      <c r="E41" s="43" t="s">
        <v>15</v>
      </c>
      <c r="F41" s="43" t="s">
        <v>34</v>
      </c>
      <c r="G41" s="71" t="s">
        <v>104</v>
      </c>
      <c r="H41" s="46" t="s">
        <v>36</v>
      </c>
      <c r="I41" s="45">
        <v>0</v>
      </c>
      <c r="J41" s="45">
        <v>0</v>
      </c>
      <c r="K41" s="45">
        <v>0</v>
      </c>
      <c r="L41" s="44">
        <v>30</v>
      </c>
      <c r="M41" s="99">
        <f>SUM(I41:L41)</f>
        <v>30</v>
      </c>
      <c r="N41" s="99"/>
      <c r="O41" s="60"/>
    </row>
    <row r="42" spans="1:15" ht="15" customHeight="1" x14ac:dyDescent="0.2">
      <c r="A42" s="12">
        <v>4</v>
      </c>
      <c r="B42" s="42" t="s">
        <v>163</v>
      </c>
      <c r="C42" s="43" t="s">
        <v>23</v>
      </c>
      <c r="D42" s="42">
        <v>11</v>
      </c>
      <c r="E42" s="43" t="s">
        <v>15</v>
      </c>
      <c r="F42" s="43" t="s">
        <v>16</v>
      </c>
      <c r="G42" s="43" t="s">
        <v>104</v>
      </c>
      <c r="H42" s="43" t="s">
        <v>18</v>
      </c>
      <c r="I42" s="45">
        <v>0</v>
      </c>
      <c r="J42" s="45"/>
      <c r="K42" s="45">
        <v>0</v>
      </c>
      <c r="L42" s="44">
        <v>30</v>
      </c>
      <c r="M42" s="99">
        <f>SUM(I42:L42)</f>
        <v>30</v>
      </c>
      <c r="N42" s="99"/>
      <c r="O42" s="60"/>
    </row>
    <row r="43" spans="1:15" ht="15" customHeight="1" x14ac:dyDescent="0.2">
      <c r="A43" s="12">
        <v>5</v>
      </c>
      <c r="B43" s="42" t="s">
        <v>157</v>
      </c>
      <c r="C43" s="43" t="s">
        <v>12</v>
      </c>
      <c r="D43" s="42">
        <v>11</v>
      </c>
      <c r="E43" s="43" t="s">
        <v>8</v>
      </c>
      <c r="F43" s="43" t="s">
        <v>9</v>
      </c>
      <c r="G43" s="43" t="s">
        <v>10</v>
      </c>
      <c r="H43" s="43" t="s">
        <v>11</v>
      </c>
      <c r="I43" s="45">
        <v>0</v>
      </c>
      <c r="J43" s="45">
        <v>0</v>
      </c>
      <c r="K43" s="45"/>
      <c r="L43" s="44">
        <v>30</v>
      </c>
      <c r="M43" s="99">
        <f>SUM(I43:L43)</f>
        <v>30</v>
      </c>
      <c r="N43" s="99"/>
      <c r="O43" s="60"/>
    </row>
    <row r="44" spans="1:15" ht="15" customHeight="1" x14ac:dyDescent="0.2">
      <c r="A44" s="12">
        <v>6</v>
      </c>
      <c r="B44" s="42" t="s">
        <v>162</v>
      </c>
      <c r="C44" s="43" t="s">
        <v>74</v>
      </c>
      <c r="D44" s="42">
        <v>11</v>
      </c>
      <c r="E44" s="43" t="s">
        <v>35</v>
      </c>
      <c r="F44" s="43" t="s">
        <v>102</v>
      </c>
      <c r="G44" s="43" t="s">
        <v>104</v>
      </c>
      <c r="H44" s="43" t="s">
        <v>59</v>
      </c>
      <c r="I44" s="45">
        <v>0</v>
      </c>
      <c r="J44" s="45">
        <v>0</v>
      </c>
      <c r="K44" s="45">
        <v>0</v>
      </c>
      <c r="L44" s="44">
        <v>30</v>
      </c>
      <c r="M44" s="99">
        <f>SUM(I44:L44)</f>
        <v>30</v>
      </c>
      <c r="N44" s="99"/>
      <c r="O44" s="60"/>
    </row>
    <row r="45" spans="1:15" ht="15" customHeight="1" x14ac:dyDescent="0.2">
      <c r="A45" s="12">
        <v>7</v>
      </c>
      <c r="B45" s="42" t="s">
        <v>161</v>
      </c>
      <c r="C45" s="43" t="s">
        <v>72</v>
      </c>
      <c r="D45" s="42">
        <v>11</v>
      </c>
      <c r="E45" s="43" t="s">
        <v>35</v>
      </c>
      <c r="F45" s="43" t="s">
        <v>102</v>
      </c>
      <c r="G45" s="43" t="s">
        <v>104</v>
      </c>
      <c r="H45" s="43" t="s">
        <v>59</v>
      </c>
      <c r="I45" s="45">
        <v>0</v>
      </c>
      <c r="J45" s="50">
        <v>0</v>
      </c>
      <c r="K45" s="50"/>
      <c r="L45" s="44">
        <v>30</v>
      </c>
      <c r="M45" s="99">
        <f>SUM(I45:L45)</f>
        <v>30</v>
      </c>
      <c r="N45" s="99"/>
      <c r="O45" s="60"/>
    </row>
    <row r="46" spans="1:15" ht="15" customHeight="1" x14ac:dyDescent="0.2">
      <c r="A46" s="12">
        <v>8</v>
      </c>
      <c r="B46" s="42" t="s">
        <v>158</v>
      </c>
      <c r="C46" s="43" t="s">
        <v>20</v>
      </c>
      <c r="D46" s="42">
        <v>11</v>
      </c>
      <c r="E46" s="43" t="s">
        <v>15</v>
      </c>
      <c r="F46" s="43" t="s">
        <v>16</v>
      </c>
      <c r="G46" s="43" t="s">
        <v>104</v>
      </c>
      <c r="H46" s="43" t="s">
        <v>18</v>
      </c>
      <c r="I46" s="45">
        <v>0</v>
      </c>
      <c r="J46" s="45">
        <v>0</v>
      </c>
      <c r="K46" s="45">
        <v>0</v>
      </c>
      <c r="L46" s="44">
        <v>30</v>
      </c>
      <c r="M46" s="99">
        <f>SUM(I46:L46)</f>
        <v>30</v>
      </c>
      <c r="N46" s="99"/>
      <c r="O46" s="52"/>
    </row>
    <row r="47" spans="1:15" ht="15" customHeight="1" x14ac:dyDescent="0.2">
      <c r="A47" s="12">
        <v>9</v>
      </c>
      <c r="B47" s="42" t="s">
        <v>159</v>
      </c>
      <c r="C47" s="43" t="s">
        <v>42</v>
      </c>
      <c r="D47" s="42">
        <v>11</v>
      </c>
      <c r="E47" s="43" t="s">
        <v>15</v>
      </c>
      <c r="F47" s="43" t="s">
        <v>34</v>
      </c>
      <c r="G47" s="43" t="s">
        <v>104</v>
      </c>
      <c r="H47" s="46" t="s">
        <v>36</v>
      </c>
      <c r="I47" s="45">
        <v>0</v>
      </c>
      <c r="J47" s="45"/>
      <c r="K47" s="45">
        <v>0</v>
      </c>
      <c r="L47" s="44">
        <v>30</v>
      </c>
      <c r="M47" s="99">
        <f>SUM(I47:L47)</f>
        <v>30</v>
      </c>
      <c r="N47" s="99"/>
      <c r="O47" s="52"/>
    </row>
    <row r="48" spans="1:15" ht="15" customHeight="1" x14ac:dyDescent="0.2">
      <c r="A48" s="12">
        <v>10</v>
      </c>
      <c r="B48" s="42" t="s">
        <v>160</v>
      </c>
      <c r="C48" s="43" t="s">
        <v>73</v>
      </c>
      <c r="D48" s="42">
        <v>11</v>
      </c>
      <c r="E48" s="43" t="s">
        <v>35</v>
      </c>
      <c r="F48" s="43" t="s">
        <v>102</v>
      </c>
      <c r="G48" s="43" t="s">
        <v>104</v>
      </c>
      <c r="H48" s="43" t="s">
        <v>59</v>
      </c>
      <c r="I48" s="45">
        <v>0</v>
      </c>
      <c r="J48" s="45">
        <v>0</v>
      </c>
      <c r="K48" s="45">
        <v>0</v>
      </c>
      <c r="L48" s="44">
        <v>30</v>
      </c>
      <c r="M48" s="99">
        <f>SUM(I48:L48)</f>
        <v>30</v>
      </c>
      <c r="N48" s="99"/>
      <c r="O48" s="52"/>
    </row>
    <row r="49" spans="1:15" ht="15" customHeight="1" thickBot="1" x14ac:dyDescent="0.25">
      <c r="A49" s="41">
        <v>11</v>
      </c>
      <c r="B49" s="69" t="s">
        <v>155</v>
      </c>
      <c r="C49" s="47" t="s">
        <v>14</v>
      </c>
      <c r="D49" s="69">
        <v>11</v>
      </c>
      <c r="E49" s="47" t="s">
        <v>8</v>
      </c>
      <c r="F49" s="47" t="s">
        <v>9</v>
      </c>
      <c r="G49" s="47" t="s">
        <v>10</v>
      </c>
      <c r="H49" s="47" t="s">
        <v>11</v>
      </c>
      <c r="I49" s="48">
        <v>0</v>
      </c>
      <c r="J49" s="48">
        <v>0</v>
      </c>
      <c r="K49" s="48">
        <v>0</v>
      </c>
      <c r="L49" s="49">
        <v>30</v>
      </c>
      <c r="M49" s="100">
        <f>SUM(I49:L49)</f>
        <v>30</v>
      </c>
      <c r="N49" s="100"/>
      <c r="O49" s="70"/>
    </row>
    <row r="50" spans="1:15" ht="15" customHeight="1" x14ac:dyDescent="0.2">
      <c r="A50" s="22">
        <v>1</v>
      </c>
      <c r="B50" s="53" t="s">
        <v>174</v>
      </c>
      <c r="C50" s="54" t="s">
        <v>64</v>
      </c>
      <c r="D50" s="53">
        <v>12</v>
      </c>
      <c r="E50" s="54" t="s">
        <v>35</v>
      </c>
      <c r="F50" s="54" t="s">
        <v>101</v>
      </c>
      <c r="G50" s="54" t="s">
        <v>66</v>
      </c>
      <c r="H50" s="54" t="s">
        <v>67</v>
      </c>
      <c r="I50" s="56">
        <v>0</v>
      </c>
      <c r="J50" s="56">
        <v>19</v>
      </c>
      <c r="K50" s="56">
        <v>40</v>
      </c>
      <c r="L50" s="55">
        <v>30</v>
      </c>
      <c r="M50" s="101">
        <f>SUM(I50:L50)</f>
        <v>89</v>
      </c>
      <c r="N50" s="101" t="s">
        <v>181</v>
      </c>
      <c r="O50" s="61" t="s">
        <v>179</v>
      </c>
    </row>
    <row r="51" spans="1:15" ht="15" customHeight="1" x14ac:dyDescent="0.2">
      <c r="A51" s="12">
        <v>2</v>
      </c>
      <c r="B51" s="17" t="s">
        <v>175</v>
      </c>
      <c r="C51" s="66" t="s">
        <v>96</v>
      </c>
      <c r="D51" s="17">
        <v>12</v>
      </c>
      <c r="E51" s="14" t="s">
        <v>15</v>
      </c>
      <c r="F51" s="14" t="s">
        <v>34</v>
      </c>
      <c r="G51" s="14" t="s">
        <v>104</v>
      </c>
      <c r="H51" s="16" t="s">
        <v>97</v>
      </c>
      <c r="I51" s="27">
        <v>20</v>
      </c>
      <c r="J51" s="27"/>
      <c r="K51" s="27">
        <v>0</v>
      </c>
      <c r="L51" s="15">
        <v>30</v>
      </c>
      <c r="M51" s="94">
        <f>SUM(I51:L51)</f>
        <v>50</v>
      </c>
      <c r="N51" s="94" t="s">
        <v>182</v>
      </c>
      <c r="O51" s="57"/>
    </row>
    <row r="52" spans="1:15" ht="15" customHeight="1" x14ac:dyDescent="0.2">
      <c r="A52" s="12">
        <v>3</v>
      </c>
      <c r="B52" s="17" t="s">
        <v>171</v>
      </c>
      <c r="C52" s="66" t="s">
        <v>95</v>
      </c>
      <c r="D52" s="17">
        <v>12</v>
      </c>
      <c r="E52" s="14" t="s">
        <v>15</v>
      </c>
      <c r="F52" s="14" t="s">
        <v>34</v>
      </c>
      <c r="G52" s="14" t="s">
        <v>104</v>
      </c>
      <c r="H52" s="16" t="s">
        <v>97</v>
      </c>
      <c r="I52" s="27">
        <v>0</v>
      </c>
      <c r="J52" s="27">
        <v>2</v>
      </c>
      <c r="K52" s="27">
        <v>0</v>
      </c>
      <c r="L52" s="15">
        <v>30</v>
      </c>
      <c r="M52" s="94">
        <f>SUM(I52:L52)</f>
        <v>32</v>
      </c>
      <c r="N52" s="94" t="s">
        <v>184</v>
      </c>
      <c r="O52" s="18"/>
    </row>
    <row r="53" spans="1:15" ht="15" customHeight="1" x14ac:dyDescent="0.2">
      <c r="A53" s="12">
        <v>4</v>
      </c>
      <c r="B53" s="17" t="s">
        <v>172</v>
      </c>
      <c r="C53" s="14" t="s">
        <v>75</v>
      </c>
      <c r="D53" s="17">
        <v>12</v>
      </c>
      <c r="E53" s="14" t="s">
        <v>15</v>
      </c>
      <c r="F53" s="14" t="s">
        <v>102</v>
      </c>
      <c r="G53" s="14" t="s">
        <v>104</v>
      </c>
      <c r="H53" s="14" t="s">
        <v>76</v>
      </c>
      <c r="I53" s="27">
        <v>0</v>
      </c>
      <c r="J53" s="27">
        <v>0</v>
      </c>
      <c r="K53" s="27">
        <v>0</v>
      </c>
      <c r="L53" s="15">
        <v>30</v>
      </c>
      <c r="M53" s="94">
        <f>SUM(I53:L53)</f>
        <v>30</v>
      </c>
      <c r="N53" s="94"/>
      <c r="O53" s="57"/>
    </row>
    <row r="54" spans="1:15" ht="15" customHeight="1" x14ac:dyDescent="0.2">
      <c r="A54" s="12">
        <v>5</v>
      </c>
      <c r="B54" s="17" t="s">
        <v>169</v>
      </c>
      <c r="C54" s="14" t="s">
        <v>78</v>
      </c>
      <c r="D54" s="17">
        <v>12</v>
      </c>
      <c r="E54" s="14" t="s">
        <v>35</v>
      </c>
      <c r="F54" s="14" t="s">
        <v>103</v>
      </c>
      <c r="G54" s="14" t="s">
        <v>105</v>
      </c>
      <c r="H54" s="14" t="s">
        <v>86</v>
      </c>
      <c r="I54" s="27">
        <v>0</v>
      </c>
      <c r="J54" s="27">
        <v>0</v>
      </c>
      <c r="K54" s="27">
        <v>0</v>
      </c>
      <c r="L54" s="15">
        <v>30</v>
      </c>
      <c r="M54" s="94">
        <f>SUM(I54:L54)</f>
        <v>30</v>
      </c>
      <c r="N54" s="94"/>
      <c r="O54" s="57"/>
    </row>
    <row r="55" spans="1:15" ht="15" customHeight="1" x14ac:dyDescent="0.2">
      <c r="A55" s="12">
        <v>6</v>
      </c>
      <c r="B55" s="17" t="s">
        <v>167</v>
      </c>
      <c r="C55" s="14" t="s">
        <v>22</v>
      </c>
      <c r="D55" s="17">
        <v>12</v>
      </c>
      <c r="E55" s="14" t="s">
        <v>15</v>
      </c>
      <c r="F55" s="14" t="s">
        <v>9</v>
      </c>
      <c r="G55" s="14" t="s">
        <v>10</v>
      </c>
      <c r="H55" s="14" t="s">
        <v>21</v>
      </c>
      <c r="I55" s="27">
        <v>0</v>
      </c>
      <c r="J55" s="27"/>
      <c r="K55" s="27">
        <v>0</v>
      </c>
      <c r="L55" s="15">
        <v>30</v>
      </c>
      <c r="M55" s="94">
        <f>SUM(I55:L55)</f>
        <v>30</v>
      </c>
      <c r="N55" s="94"/>
      <c r="O55" s="57"/>
    </row>
    <row r="56" spans="1:15" ht="15" customHeight="1" x14ac:dyDescent="0.2">
      <c r="A56" s="12">
        <v>7</v>
      </c>
      <c r="B56" s="17" t="s">
        <v>173</v>
      </c>
      <c r="C56" s="14" t="s">
        <v>24</v>
      </c>
      <c r="D56" s="17">
        <v>12</v>
      </c>
      <c r="E56" s="14" t="s">
        <v>15</v>
      </c>
      <c r="F56" s="14" t="s">
        <v>9</v>
      </c>
      <c r="G56" s="14" t="s">
        <v>10</v>
      </c>
      <c r="H56" s="14" t="s">
        <v>21</v>
      </c>
      <c r="I56" s="29">
        <v>0</v>
      </c>
      <c r="J56" s="27">
        <v>0</v>
      </c>
      <c r="K56" s="27">
        <v>0</v>
      </c>
      <c r="L56" s="15">
        <v>30</v>
      </c>
      <c r="M56" s="94">
        <f>SUM(I56:L56)</f>
        <v>30</v>
      </c>
      <c r="N56" s="94"/>
      <c r="O56" s="57"/>
    </row>
    <row r="57" spans="1:15" ht="15" customHeight="1" x14ac:dyDescent="0.2">
      <c r="A57" s="12">
        <v>8</v>
      </c>
      <c r="B57" s="17" t="s">
        <v>166</v>
      </c>
      <c r="C57" s="14" t="s">
        <v>77</v>
      </c>
      <c r="D57" s="17">
        <v>12</v>
      </c>
      <c r="E57" s="14" t="s">
        <v>15</v>
      </c>
      <c r="F57" s="14" t="s">
        <v>102</v>
      </c>
      <c r="G57" s="14" t="s">
        <v>104</v>
      </c>
      <c r="H57" s="14" t="s">
        <v>76</v>
      </c>
      <c r="I57" s="27">
        <v>0</v>
      </c>
      <c r="J57" s="27"/>
      <c r="K57" s="27">
        <v>0</v>
      </c>
      <c r="L57" s="15">
        <v>30</v>
      </c>
      <c r="M57" s="94">
        <f>SUM(I57:L57)</f>
        <v>30</v>
      </c>
      <c r="N57" s="94"/>
      <c r="O57" s="18"/>
    </row>
    <row r="58" spans="1:15" ht="15" customHeight="1" x14ac:dyDescent="0.2">
      <c r="A58" s="12">
        <v>9</v>
      </c>
      <c r="B58" s="17" t="s">
        <v>176</v>
      </c>
      <c r="C58" s="14" t="s">
        <v>13</v>
      </c>
      <c r="D58" s="17">
        <v>12</v>
      </c>
      <c r="E58" s="14" t="s">
        <v>15</v>
      </c>
      <c r="F58" s="14" t="s">
        <v>16</v>
      </c>
      <c r="G58" s="14" t="s">
        <v>104</v>
      </c>
      <c r="H58" s="14" t="s">
        <v>18</v>
      </c>
      <c r="I58" s="27" t="s">
        <v>177</v>
      </c>
      <c r="J58" s="27" t="s">
        <v>177</v>
      </c>
      <c r="K58" s="27" t="s">
        <v>177</v>
      </c>
      <c r="L58" s="15" t="s">
        <v>177</v>
      </c>
      <c r="M58" s="94" t="s">
        <v>178</v>
      </c>
      <c r="N58" s="94"/>
      <c r="O58" s="57"/>
    </row>
    <row r="59" spans="1:15" ht="15" customHeight="1" x14ac:dyDescent="0.2">
      <c r="A59" s="12">
        <v>10</v>
      </c>
      <c r="B59" s="17" t="s">
        <v>168</v>
      </c>
      <c r="C59" s="14" t="s">
        <v>19</v>
      </c>
      <c r="D59" s="17">
        <v>12</v>
      </c>
      <c r="E59" s="14" t="s">
        <v>15</v>
      </c>
      <c r="F59" s="14" t="s">
        <v>9</v>
      </c>
      <c r="G59" s="14" t="s">
        <v>10</v>
      </c>
      <c r="H59" s="14" t="s">
        <v>21</v>
      </c>
      <c r="I59" s="29" t="s">
        <v>177</v>
      </c>
      <c r="J59" s="27" t="s">
        <v>177</v>
      </c>
      <c r="K59" s="27" t="s">
        <v>177</v>
      </c>
      <c r="L59" s="15" t="s">
        <v>177</v>
      </c>
      <c r="M59" s="94" t="s">
        <v>178</v>
      </c>
      <c r="N59" s="94"/>
      <c r="O59" s="57"/>
    </row>
    <row r="60" spans="1:15" ht="15" customHeight="1" thickBot="1" x14ac:dyDescent="0.25">
      <c r="A60" s="41">
        <v>11</v>
      </c>
      <c r="B60" s="24" t="s">
        <v>170</v>
      </c>
      <c r="C60" s="25" t="s">
        <v>80</v>
      </c>
      <c r="D60" s="24">
        <v>12</v>
      </c>
      <c r="E60" s="25" t="s">
        <v>35</v>
      </c>
      <c r="F60" s="25" t="s">
        <v>103</v>
      </c>
      <c r="G60" s="25" t="s">
        <v>105</v>
      </c>
      <c r="H60" s="25" t="s">
        <v>86</v>
      </c>
      <c r="I60" s="28" t="s">
        <v>177</v>
      </c>
      <c r="J60" s="28" t="s">
        <v>177</v>
      </c>
      <c r="K60" s="28" t="s">
        <v>177</v>
      </c>
      <c r="L60" s="26" t="s">
        <v>177</v>
      </c>
      <c r="M60" s="95" t="s">
        <v>178</v>
      </c>
      <c r="N60" s="95"/>
      <c r="O60" s="90"/>
    </row>
  </sheetData>
  <autoFilter ref="A1:O60"/>
  <sortState ref="B50:N57">
    <sortCondition descending="1" ref="M50:M57"/>
  </sortState>
  <pageMargins left="0" right="0" top="0.25" bottom="0" header="0.3" footer="0.3"/>
  <pageSetup paperSize="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Sheet1</vt:lpstr>
      <vt:lpstr>Sheet3</vt:lpstr>
      <vt:lpstr>JUDET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CSilla</cp:lastModifiedBy>
  <cp:lastPrinted>2017-03-10T09:29:00Z</cp:lastPrinted>
  <dcterms:modified xsi:type="dcterms:W3CDTF">2017-03-11T14:22:06Z</dcterms:modified>
</cp:coreProperties>
</file>